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or Review/Online +/"/>
    </mc:Choice>
  </mc:AlternateContent>
  <xr:revisionPtr revIDLastSave="469" documentId="8_{40243173-C880-49D1-B4BD-87014520A785}" xr6:coauthVersionLast="47" xr6:coauthVersionMax="47" xr10:uidLastSave="{2B46174C-39EA-7546-8081-8A1F260530A0}"/>
  <bookViews>
    <workbookView xWindow="0" yWindow="500" windowWidth="28800" windowHeight="161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" i="1" l="1"/>
  <c r="B98" i="1"/>
  <c r="B100" i="1" l="1"/>
</calcChain>
</file>

<file path=xl/sharedStrings.xml><?xml version="1.0" encoding="utf-8"?>
<sst xmlns="http://schemas.openxmlformats.org/spreadsheetml/2006/main" count="261" uniqueCount="175">
  <si>
    <t>This degree plan is unofficial and subject to change. For exact course requirements and a personalized transfer plan, please schedule an appointment with a Texas Tech University admissions counselor or academic advisor. Appointments can be scheduled by calling 254-299-8324.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</si>
  <si>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</si>
  <si>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</si>
  <si>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</si>
  <si>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</si>
  <si>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</si>
  <si>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</si>
  <si>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</si>
  <si>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</t>
  </si>
  <si>
    <t>Core 010N</t>
  </si>
  <si>
    <t>SPCH 1315</t>
  </si>
  <si>
    <t>COMS 2300</t>
  </si>
  <si>
    <t>Mathematics</t>
  </si>
  <si>
    <t xml:space="preserve">Choose One From the Following: </t>
  </si>
  <si>
    <t>MATH 1314</t>
  </si>
  <si>
    <t>MATH 1320</t>
  </si>
  <si>
    <t>Core 020N</t>
  </si>
  <si>
    <t>MATH 1316</t>
  </si>
  <si>
    <t>MATH 1321</t>
  </si>
  <si>
    <t>MATH 1324</t>
  </si>
  <si>
    <t>MATH 1330</t>
  </si>
  <si>
    <t>MATH 1325</t>
  </si>
  <si>
    <t>MATH 1331</t>
  </si>
  <si>
    <t>MATH 1332</t>
  </si>
  <si>
    <t>MATH 1300</t>
  </si>
  <si>
    <t>MATH 1342</t>
  </si>
  <si>
    <t>MATH 2300</t>
  </si>
  <si>
    <t>Required for most pre-health programs</t>
  </si>
  <si>
    <t>MATH 2412</t>
  </si>
  <si>
    <t>MATH 1350</t>
  </si>
  <si>
    <t>MATH 2413</t>
  </si>
  <si>
    <t>MATH 1451</t>
  </si>
  <si>
    <t>Occasionally required for pre-health programs</t>
  </si>
  <si>
    <t>PHIL 2303</t>
  </si>
  <si>
    <t>PHIL 2310</t>
  </si>
  <si>
    <t>Not reccomended for science majors</t>
  </si>
  <si>
    <t>Notes: Confirm your areas of study with your TTU advisor before selecting a math class. Graduate programs and pre-professional health career may require
specific math prerequisites coursework.</t>
  </si>
  <si>
    <t xml:space="preserve">Life &amp; Physical Science </t>
  </si>
  <si>
    <t xml:space="preserve">Choose Two From the Following: </t>
  </si>
  <si>
    <t xml:space="preserve">BIOL 1406 </t>
  </si>
  <si>
    <t>BIOL 1403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</si>
  <si>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</si>
  <si>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</si>
  <si>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</si>
  <si>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</si>
  <si>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</si>
  <si>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</si>
  <si>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</si>
  <si>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</si>
  <si>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</si>
  <si>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</si>
  <si>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</si>
  <si>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</si>
  <si>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</si>
  <si>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</si>
  <si>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</si>
  <si>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</si>
  <si>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</si>
  <si>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</si>
  <si>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</si>
  <si>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</si>
  <si>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</si>
  <si>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</si>
  <si>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</si>
  <si>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</si>
  <si>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</si>
  <si>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</si>
  <si>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</si>
  <si>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</si>
  <si>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</si>
  <si>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</si>
  <si>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</si>
  <si>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</si>
  <si>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</si>
  <si>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</si>
  <si>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</si>
  <si>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</si>
  <si>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</si>
  <si>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>Notes: If you are considering a pre-health program, discuss your life and physical science choices with a TTU advisor or refer to program admission requirements.</t>
  </si>
  <si>
    <t xml:space="preserve">Language, Philosophy, and Culture </t>
  </si>
  <si>
    <t>ENGL 2321</t>
  </si>
  <si>
    <t>ENGL -LIT</t>
  </si>
  <si>
    <t>Core 040N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</si>
  <si>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</si>
  <si>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</si>
  <si>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</si>
  <si>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</si>
  <si>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</si>
  <si>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</si>
  <si>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</si>
  <si>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</si>
  <si>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</si>
  <si>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</si>
  <si>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</si>
  <si>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</si>
  <si>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</si>
  <si>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</si>
  <si>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</si>
  <si>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</si>
  <si>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</si>
  <si>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</si>
  <si>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</si>
  <si>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</si>
  <si>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</si>
  <si>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</si>
  <si>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</si>
  <si>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</si>
  <si>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</si>
  <si>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</si>
  <si>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</si>
  <si>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 xml:space="preserve">Core 050N </t>
  </si>
  <si>
    <t>ARTS 1303</t>
  </si>
  <si>
    <t>ARTH 1301</t>
  </si>
  <si>
    <t>Core 050N</t>
  </si>
  <si>
    <t>ARTS 1304</t>
  </si>
  <si>
    <t>ARTH 2301</t>
  </si>
  <si>
    <t>DRAM 1310</t>
  </si>
  <si>
    <t>THA 2303</t>
  </si>
  <si>
    <t>MUSI 1306</t>
  </si>
  <si>
    <t>MUHL 1308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</si>
  <si>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</si>
  <si>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</si>
  <si>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</si>
  <si>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</si>
  <si>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</si>
  <si>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</si>
  <si>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</si>
  <si>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</si>
  <si>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</si>
  <si>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</si>
  <si>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</si>
  <si>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</si>
  <si>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>Social and Behavioral Science</t>
  </si>
  <si>
    <t>MAJOR</t>
  </si>
  <si>
    <t>PSYC 2314</t>
  </si>
  <si>
    <t>HDFS 2303</t>
  </si>
  <si>
    <t>Applies to Human Sciences concentration</t>
  </si>
  <si>
    <t xml:space="preserve">Core 080N </t>
  </si>
  <si>
    <t>Component Area Options</t>
  </si>
  <si>
    <t>ENGL 1302</t>
  </si>
  <si>
    <t>Core 090C</t>
  </si>
  <si>
    <t>See MCC or TTU Advisor for options</t>
  </si>
  <si>
    <t>Foreign Language</t>
  </si>
  <si>
    <r>
      <t xml:space="preserve">SPAN 1411 </t>
    </r>
    <r>
      <rPr>
        <b/>
        <vertAlign val="superscript"/>
        <sz val="11"/>
        <color rgb="FFFF0000"/>
        <rFont val="Calibri"/>
        <family val="2"/>
        <scheme val="minor"/>
      </rPr>
      <t>#</t>
    </r>
  </si>
  <si>
    <t>SPAN 1501</t>
  </si>
  <si>
    <t>Program req.</t>
  </si>
  <si>
    <t xml:space="preserve">SPAN 1412 </t>
  </si>
  <si>
    <t>SPAN 1502</t>
  </si>
  <si>
    <t>Notes: Students who have completed two-years of a single foreign language in high school are exempt from foreign language under the BS in Human Sciences.</t>
  </si>
  <si>
    <t>Approved AAS Degrees</t>
  </si>
  <si>
    <t xml:space="preserve">Nursing                                                                                                                                                                                                                                                                     Criminal Justice - Corrections                                                                                                                                                                                                                                       Criminal Justice - Law Enforcement                                                                                                                                                                                                                   Health Information Technology Technician                                                                                                                                                                                                                        Interpreter Training                                                                                                                                                                                                                                                         Medical Assistant                                                                                                                                                                                                                                                                    Medical Laboratory Technician                                                                                                                                                                                                                                            Medical Office Management                                                                                                                                                                                                                                      Mental Health                                                                                                                                                                                                                                                        </t>
  </si>
  <si>
    <t>Mental Health/ Substance Abuse &amp; Addictions                                                                                                                                                                                                                        Mental Health/ Youth Counseling                                                                                                                                                                                                                        Occupational Therapy Assistant                                                                                                                                                                                                                                 Paralegal                                                                                                                                                                                                                                                                         Paramedicine                                                                                                                                                                                                                                                                             Physical Therapy Assistant                                                                                                                                                                                                                                                                                                                                                 Respiratory Care Technology                                                                                                                                                                                                                                         Veterinary Technology</t>
  </si>
  <si>
    <t>MCC Hours:</t>
  </si>
  <si>
    <t>Texas Tech Major Requirements</t>
  </si>
  <si>
    <t>TTU Course</t>
  </si>
  <si>
    <t>Introduction to Human Sciences</t>
  </si>
  <si>
    <t>HUSC 1100</t>
  </si>
  <si>
    <t>Communcation Literacy Requirements</t>
  </si>
  <si>
    <t>Foundations of Human Sciences</t>
  </si>
  <si>
    <t>HUSC 2310</t>
  </si>
  <si>
    <t>Capstone in Human Science</t>
  </si>
  <si>
    <t>HUSC 4350</t>
  </si>
  <si>
    <r>
      <t xml:space="preserve">First Concentration Area: Occupational Specialization </t>
    </r>
    <r>
      <rPr>
        <sz val="12"/>
        <color rgb="FFFF0000"/>
        <rFont val="Calibri"/>
        <family val="2"/>
        <scheme val="minor"/>
      </rPr>
      <t>(*estimated)</t>
    </r>
  </si>
  <si>
    <t xml:space="preserve">AAS Courses </t>
  </si>
  <si>
    <t xml:space="preserve">Hours fulfilled by AAS degree. </t>
  </si>
  <si>
    <t>Second Concentration Area: Human Sciences</t>
  </si>
  <si>
    <t>TBD</t>
  </si>
  <si>
    <t xml:space="preserve">Third Concentration Area: Selected from minors within College of Human Sciences offered online. </t>
  </si>
  <si>
    <r>
      <rPr>
        <sz val="12"/>
        <color rgb="FF000000"/>
        <rFont val="Calibri"/>
        <family val="2"/>
        <scheme val="minor"/>
      </rPr>
      <t xml:space="preserve">Free Electives </t>
    </r>
    <r>
      <rPr>
        <sz val="12"/>
        <color rgb="FFFF0000"/>
        <rFont val="Calibri"/>
        <family val="2"/>
        <scheme val="minor"/>
      </rPr>
      <t>(*estimated)</t>
    </r>
  </si>
  <si>
    <t>Semester Credit Hours Applicable</t>
  </si>
  <si>
    <t>Total Degree Hours:</t>
  </si>
  <si>
    <t>Coursework in the BAAS degrees must total a minimum 120 semester hours. Acceptance into this program requires transferring to Texas Tech a completed approved AAS degree. A minimum of 40 upper-division hours is required for the degree.</t>
  </si>
  <si>
    <t xml:space="preserve">Students seeking the 120-hour Bachelor of Applied Arts and Sciences (B.A.A.S.) degree must first obtain an applied associate's degree from an approved institution or community college.  Please contact TTU Advising for a list of approved MCC AAS degrees.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</si>
  <si>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2025-2026 MCC Transfer Prospective Degree Guide - BAAS Human Sciences (BAAS HS) - Texas Tech University Online</t>
  </si>
  <si>
    <r>
      <rPr>
        <b/>
        <i/>
        <sz val="12"/>
        <color rgb="FFFF0000"/>
        <rFont val="Calibri"/>
        <family val="2"/>
        <scheme val="minor"/>
      </rP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</si>
</sst>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vertAlign val="superscript"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5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2" borderId="3" xfId="1" applyFont="1" applyBorder="1" applyAlignment="1">
      <alignment horizontal="left" vertical="center"/>
    </xf>
    <xf numFmtId="0" fontId="5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5" fillId="2" borderId="5" xfId="1" applyFont="1" applyBorder="1"/>
    <xf numFmtId="0" fontId="5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5" fillId="2" borderId="5" xfId="1" applyFont="1" applyBorder="1" applyAlignment="1">
      <alignment horizontal="center" vertical="top"/>
    </xf>
    <xf numFmtId="0" fontId="5" fillId="3" borderId="5" xfId="1" applyFont="1" applyFill="1" applyBorder="1"/>
    <xf numFmtId="0" fontId="2" fillId="2" borderId="5" xfId="1" applyBorder="1" applyAlignment="1">
      <alignment vertical="top"/>
    </xf>
    <xf numFmtId="0" fontId="5" fillId="2" borderId="3" xfId="1" applyFont="1" applyBorder="1"/>
    <xf numFmtId="0" fontId="1" fillId="0" borderId="5" xfId="0" applyFont="1" applyBorder="1" applyAlignment="1">
      <alignment horizontal="left" vertical="top"/>
    </xf>
    <xf numFmtId="0" fontId="5" fillId="2" borderId="5" xfId="1" applyFont="1" applyBorder="1" applyAlignment="1">
      <alignment horizontal="center" vertical="center"/>
    </xf>
    <xf numFmtId="0" fontId="3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5" fillId="2" borderId="7" xfId="1" applyFont="1" applyBorder="1"/>
    <xf numFmtId="0" fontId="5" fillId="2" borderId="7" xfId="1" applyFont="1" applyBorder="1" applyAlignment="1">
      <alignment horizontal="center"/>
    </xf>
    <xf numFmtId="0" fontId="5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5" fillId="2" borderId="5" xfId="1" applyNumberFormat="1" applyFont="1" applyBorder="1" applyAlignment="1">
      <alignment horizontal="center" vertical="center"/>
    </xf>
    <xf numFmtId="0" fontId="5" fillId="2" borderId="5" xfId="1" applyFont="1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vertical="top"/>
    </xf>
    <xf numFmtId="0" fontId="1" fillId="0" borderId="3" xfId="0" applyFont="1" applyBorder="1"/>
    <xf numFmtId="0" fontId="5" fillId="2" borderId="7" xfId="1" applyNumberFormat="1" applyFont="1" applyBorder="1" applyAlignment="1">
      <alignment horizontal="center" vertical="center"/>
    </xf>
    <xf numFmtId="0" fontId="9" fillId="0" borderId="0" xfId="0" applyFont="1"/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 vertical="top" wrapText="1"/>
    </xf>
    <xf numFmtId="0" fontId="1" fillId="0" borderId="20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2" fillId="0" borderId="6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1" fillId="0" borderId="6" xfId="0" applyFont="1" applyBorder="1"/>
    <xf numFmtId="0" fontId="0" fillId="0" borderId="2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left" vertical="top" wrapText="1"/>
    </xf>
    <xf numFmtId="0" fontId="1" fillId="0" borderId="24" xfId="0" applyFont="1" applyBorder="1"/>
    <xf numFmtId="0" fontId="0" fillId="0" borderId="24" xfId="0" applyBorder="1"/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6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sheetPr>
    <pageSetUpPr fitToPage="1"/>
  </sheetPr>
  <dimension ref="A1:E103"/>
  <sheetViews>
    <sheetView tabSelected="1" topLeftCell="A92" zoomScale="139" zoomScaleNormal="100" workbookViewId="0">
      <selection activeCell="A87" sqref="A87:B87"/>
    </sheetView>
  </sheetViews>
  <sheetFormatPr baseColWidth="10" defaultColWidth="11" defaultRowHeight="16"/>
  <cols>
    <col min="1" max="1" width="31.33203125" customWidth="1"/>
    <col min="3" max="3" width="35" customWidth="1"/>
    <col min="4" max="4" width="39.83203125" customWidth="1"/>
    <col min="5" max="5" width="22.1640625" customWidth="1"/>
  </cols>
  <sheetData>
    <row r="1" spans="1:5" ht="50" customHeight="1" thickTop="1" thickBot="1">
      <c r="A1" s="76" t="s">
        <v>173</v>
      </c>
      <c r="B1" s="77"/>
      <c r="C1" s="77"/>
      <c r="D1" s="77"/>
      <c r="E1" s="78"/>
    </row>
    <row r="2" spans="1:5" ht="90" customHeight="1" thickTop="1" thickBot="1">
      <c r="A2" s="79" t="s">
        <v>174</v>
      </c>
      <c r="B2" s="80"/>
      <c r="C2" s="80"/>
      <c r="D2" s="80"/>
      <c r="E2" s="81"/>
    </row>
    <row r="3" spans="1:5" ht="43" customHeight="1" thickTop="1" thickBot="1">
      <c r="A3" s="79" t="s">
        <v>0</v>
      </c>
      <c r="B3" s="80"/>
      <c r="C3" s="80"/>
      <c r="D3" s="80"/>
      <c r="E3" s="81"/>
    </row>
    <row r="4" spans="1:5" ht="56.25" customHeight="1" thickTop="1" thickBot="1">
      <c r="A4" s="79" t="s">
        <v>172</v>
      </c>
      <c r="B4" s="80"/>
      <c r="C4" s="80"/>
      <c r="D4" s="80"/>
      <c r="E4" s="81"/>
    </row>
    <row r="5" spans="1:5" ht="17" thickTop="1">
      <c r="A5" s="1" t="s">
        <v>1</v>
      </c>
      <c r="B5" s="1" t="s">
        <v>2</v>
      </c>
      <c r="C5" s="1" t="s">
        <v>3</v>
      </c>
      <c r="D5" s="2" t="s">
        <v>4</v>
      </c>
      <c r="E5" s="1" t="s">
        <v>5</v>
      </c>
    </row>
    <row r="6" spans="1:5" ht="17" thickBot="1">
      <c r="A6" s="3" t="s">
        <v>6</v>
      </c>
      <c r="B6" s="4">
        <v>6</v>
      </c>
      <c r="C6" s="5"/>
      <c r="D6" s="6"/>
      <c r="E6" s="6"/>
    </row>
    <row r="7" spans="1:5" ht="17" thickTop="1">
      <c r="A7" s="7" t="s">
        <v>7</v>
      </c>
      <c r="B7" s="8">
        <v>3</v>
      </c>
      <c r="C7" s="9" t="s">
        <v>7</v>
      </c>
      <c r="D7" s="7" t="s">
        <v>8</v>
      </c>
      <c r="E7" s="7" t="s">
        <v>9</v>
      </c>
    </row>
    <row r="8" spans="1:5" ht="17" thickBot="1">
      <c r="A8" s="7" t="s">
        <v>10</v>
      </c>
      <c r="B8" s="8">
        <v>3</v>
      </c>
      <c r="C8" s="9" t="s">
        <v>11</v>
      </c>
      <c r="D8" s="7"/>
      <c r="E8" s="7" t="s">
        <v>9</v>
      </c>
    </row>
    <row r="9" spans="1:5" ht="18" thickTop="1" thickBot="1">
      <c r="A9" s="10" t="s">
        <v>12</v>
      </c>
      <c r="B9" s="11">
        <v>3</v>
      </c>
      <c r="C9" s="12"/>
      <c r="D9" s="13"/>
      <c r="E9" s="13"/>
    </row>
    <row r="10" spans="1:5" ht="18" thickTop="1" thickBot="1">
      <c r="A10" s="64" t="s">
        <v>13</v>
      </c>
      <c r="B10" s="65"/>
      <c r="C10" s="65"/>
      <c r="D10" s="65"/>
      <c r="E10" s="65"/>
    </row>
    <row r="11" spans="1:5" ht="18" thickTop="1" thickBot="1">
      <c r="A11" s="14" t="s">
        <v>14</v>
      </c>
      <c r="B11" s="15">
        <v>3</v>
      </c>
      <c r="C11" s="16" t="s">
        <v>15</v>
      </c>
      <c r="D11" s="17"/>
      <c r="E11" s="14" t="s">
        <v>16</v>
      </c>
    </row>
    <row r="12" spans="1:5" ht="18" thickTop="1" thickBot="1">
      <c r="A12" s="14" t="s">
        <v>17</v>
      </c>
      <c r="B12" s="15">
        <v>3</v>
      </c>
      <c r="C12" s="16" t="s">
        <v>18</v>
      </c>
      <c r="D12" s="17"/>
      <c r="E12" s="14" t="s">
        <v>16</v>
      </c>
    </row>
    <row r="13" spans="1:5" ht="18" thickTop="1" thickBot="1">
      <c r="A13" s="14" t="s">
        <v>19</v>
      </c>
      <c r="B13" s="15">
        <v>3</v>
      </c>
      <c r="C13" s="16" t="s">
        <v>20</v>
      </c>
      <c r="D13" s="17"/>
      <c r="E13" s="14" t="s">
        <v>16</v>
      </c>
    </row>
    <row r="14" spans="1:5" ht="18" thickTop="1" thickBot="1">
      <c r="A14" s="14" t="s">
        <v>21</v>
      </c>
      <c r="B14" s="15">
        <v>3</v>
      </c>
      <c r="C14" s="16" t="s">
        <v>22</v>
      </c>
      <c r="D14" s="17"/>
      <c r="E14" s="14" t="s">
        <v>16</v>
      </c>
    </row>
    <row r="15" spans="1:5" ht="18" thickTop="1" thickBot="1">
      <c r="A15" s="14" t="s">
        <v>23</v>
      </c>
      <c r="B15" s="15">
        <v>3</v>
      </c>
      <c r="C15" s="16" t="s">
        <v>24</v>
      </c>
      <c r="D15" s="17"/>
      <c r="E15" s="14" t="s">
        <v>16</v>
      </c>
    </row>
    <row r="16" spans="1:5" ht="18" thickTop="1" thickBot="1">
      <c r="A16" s="14" t="s">
        <v>25</v>
      </c>
      <c r="B16" s="15">
        <v>3</v>
      </c>
      <c r="C16" s="16" t="s">
        <v>26</v>
      </c>
      <c r="D16" s="17" t="s">
        <v>27</v>
      </c>
      <c r="E16" s="14" t="s">
        <v>16</v>
      </c>
    </row>
    <row r="17" spans="1:5" ht="18" thickTop="1" thickBot="1">
      <c r="A17" s="14" t="s">
        <v>28</v>
      </c>
      <c r="B17" s="15">
        <v>4</v>
      </c>
      <c r="C17" s="16" t="s">
        <v>29</v>
      </c>
      <c r="D17" s="17"/>
      <c r="E17" s="14" t="s">
        <v>16</v>
      </c>
    </row>
    <row r="18" spans="1:5" ht="17.25" customHeight="1" thickTop="1" thickBot="1">
      <c r="A18" s="14" t="s">
        <v>30</v>
      </c>
      <c r="B18" s="15">
        <v>4</v>
      </c>
      <c r="C18" s="16" t="s">
        <v>31</v>
      </c>
      <c r="D18" s="17" t="s">
        <v>32</v>
      </c>
      <c r="E18" s="14" t="s">
        <v>16</v>
      </c>
    </row>
    <row r="19" spans="1:5" ht="18" thickTop="1" thickBot="1">
      <c r="A19" s="14" t="s">
        <v>33</v>
      </c>
      <c r="B19" s="15">
        <v>3</v>
      </c>
      <c r="C19" s="16" t="s">
        <v>34</v>
      </c>
      <c r="D19" s="17" t="s">
        <v>35</v>
      </c>
      <c r="E19" s="14" t="s">
        <v>16</v>
      </c>
    </row>
    <row r="20" spans="1:5" ht="39" customHeight="1" thickTop="1" thickBot="1">
      <c r="A20" s="82" t="s">
        <v>36</v>
      </c>
      <c r="B20" s="83"/>
      <c r="C20" s="83"/>
      <c r="D20" s="83"/>
      <c r="E20" s="84"/>
    </row>
    <row r="21" spans="1:5" ht="18" thickTop="1" thickBot="1">
      <c r="A21" s="10" t="s">
        <v>37</v>
      </c>
      <c r="B21" s="11">
        <v>8</v>
      </c>
      <c r="C21" s="18"/>
      <c r="D21" s="10"/>
      <c r="E21" s="10"/>
    </row>
    <row r="22" spans="1:5" ht="18" thickTop="1" thickBot="1">
      <c r="A22" s="64" t="s">
        <v>38</v>
      </c>
      <c r="B22" s="65"/>
      <c r="C22" s="65"/>
      <c r="D22" s="65"/>
      <c r="E22" s="65"/>
    </row>
    <row r="23" spans="1:5" ht="18" thickTop="1" thickBot="1">
      <c r="A23" s="14" t="s">
        <v>39</v>
      </c>
      <c r="B23" s="15">
        <v>4</v>
      </c>
      <c r="C23" s="16" t="s">
        <v>40</v>
      </c>
      <c r="D23" s="17" t="s">
        <v>27</v>
      </c>
      <c r="E23" s="14" t="s">
        <v>41</v>
      </c>
    </row>
    <row r="24" spans="1:5" ht="18" thickTop="1" thickBot="1">
      <c r="A24" s="14" t="s">
        <v>42</v>
      </c>
      <c r="B24" s="15">
        <v>4</v>
      </c>
      <c r="C24" s="16" t="s">
        <v>43</v>
      </c>
      <c r="D24" s="17" t="s">
        <v>27</v>
      </c>
      <c r="E24" s="14" t="s">
        <v>41</v>
      </c>
    </row>
    <row r="25" spans="1:5" ht="18" thickTop="1" thickBot="1">
      <c r="A25" s="14" t="s">
        <v>44</v>
      </c>
      <c r="B25" s="15">
        <v>4</v>
      </c>
      <c r="C25" s="16" t="s">
        <v>45</v>
      </c>
      <c r="D25" s="17"/>
      <c r="E25" s="14" t="s">
        <v>41</v>
      </c>
    </row>
    <row r="26" spans="1:5" ht="18" thickTop="1" thickBot="1">
      <c r="A26" s="14" t="s">
        <v>46</v>
      </c>
      <c r="B26" s="15">
        <v>4</v>
      </c>
      <c r="C26" s="16" t="s">
        <v>45</v>
      </c>
      <c r="D26" s="17"/>
      <c r="E26" s="14" t="s">
        <v>41</v>
      </c>
    </row>
    <row r="27" spans="1:5" ht="18" thickTop="1" thickBot="1">
      <c r="A27" s="14" t="s">
        <v>47</v>
      </c>
      <c r="B27" s="15">
        <v>4</v>
      </c>
      <c r="C27" s="16" t="s">
        <v>48</v>
      </c>
      <c r="D27" s="17"/>
      <c r="E27" s="14" t="s">
        <v>41</v>
      </c>
    </row>
    <row r="28" spans="1:5" ht="18" thickTop="1" thickBot="1">
      <c r="A28" s="14" t="s">
        <v>49</v>
      </c>
      <c r="B28" s="15">
        <v>4</v>
      </c>
      <c r="C28" s="16" t="s">
        <v>50</v>
      </c>
      <c r="D28" s="17"/>
      <c r="E28" s="14" t="s">
        <v>41</v>
      </c>
    </row>
    <row r="29" spans="1:5" ht="18" thickTop="1" thickBot="1">
      <c r="A29" s="14" t="s">
        <v>51</v>
      </c>
      <c r="B29" s="15">
        <v>4</v>
      </c>
      <c r="C29" s="16" t="s">
        <v>52</v>
      </c>
      <c r="D29" s="17"/>
      <c r="E29" s="14" t="s">
        <v>41</v>
      </c>
    </row>
    <row r="30" spans="1:5" ht="17" thickTop="1">
      <c r="A30" s="14" t="s">
        <v>53</v>
      </c>
      <c r="B30" s="15">
        <v>4</v>
      </c>
      <c r="C30" s="16" t="s">
        <v>52</v>
      </c>
      <c r="D30" s="17"/>
      <c r="E30" s="14" t="s">
        <v>41</v>
      </c>
    </row>
    <row r="31" spans="1:5" ht="18" thickTop="1" thickBot="1">
      <c r="A31" s="14" t="s">
        <v>54</v>
      </c>
      <c r="B31" s="15">
        <v>4</v>
      </c>
      <c r="C31" s="16" t="s">
        <v>55</v>
      </c>
      <c r="D31" s="17"/>
      <c r="E31" s="14" t="s">
        <v>41</v>
      </c>
    </row>
    <row r="32" spans="1:5" ht="18" thickTop="1" thickBot="1">
      <c r="A32" s="14" t="s">
        <v>56</v>
      </c>
      <c r="B32" s="15">
        <v>4</v>
      </c>
      <c r="C32" s="16" t="s">
        <v>57</v>
      </c>
      <c r="D32" s="17"/>
      <c r="E32" s="14" t="s">
        <v>41</v>
      </c>
    </row>
    <row r="33" spans="1:5" ht="18" thickTop="1" thickBot="1">
      <c r="A33" s="14" t="s">
        <v>58</v>
      </c>
      <c r="B33" s="15">
        <v>4</v>
      </c>
      <c r="C33" s="16" t="s">
        <v>59</v>
      </c>
      <c r="D33" s="17" t="s">
        <v>27</v>
      </c>
      <c r="E33" s="14" t="s">
        <v>41</v>
      </c>
    </row>
    <row r="34" spans="1:5" ht="18" thickTop="1" thickBot="1">
      <c r="A34" s="14" t="s">
        <v>60</v>
      </c>
      <c r="B34" s="15">
        <v>4</v>
      </c>
      <c r="C34" s="16" t="s">
        <v>61</v>
      </c>
      <c r="D34" s="17" t="s">
        <v>27</v>
      </c>
      <c r="E34" s="14" t="s">
        <v>41</v>
      </c>
    </row>
    <row r="35" spans="1:5" ht="18" thickTop="1" thickBot="1">
      <c r="A35" s="14" t="s">
        <v>62</v>
      </c>
      <c r="B35" s="15">
        <v>4</v>
      </c>
      <c r="C35" s="16" t="s">
        <v>63</v>
      </c>
      <c r="D35" s="17"/>
      <c r="E35" s="14" t="s">
        <v>41</v>
      </c>
    </row>
    <row r="36" spans="1:5" ht="18" thickTop="1" thickBot="1">
      <c r="A36" s="14" t="s">
        <v>64</v>
      </c>
      <c r="B36" s="15">
        <v>4</v>
      </c>
      <c r="C36" s="16" t="s">
        <v>65</v>
      </c>
      <c r="D36" s="17"/>
      <c r="E36" s="14" t="s">
        <v>41</v>
      </c>
    </row>
    <row r="37" spans="1:5" ht="18" thickTop="1" thickBot="1">
      <c r="A37" s="14" t="s">
        <v>66</v>
      </c>
      <c r="B37" s="15">
        <v>4</v>
      </c>
      <c r="C37" s="16" t="s">
        <v>67</v>
      </c>
      <c r="D37" s="17" t="s">
        <v>68</v>
      </c>
      <c r="E37" s="14" t="s">
        <v>41</v>
      </c>
    </row>
    <row r="38" spans="1:5" ht="18" thickTop="1" thickBot="1">
      <c r="A38" s="14" t="s">
        <v>69</v>
      </c>
      <c r="B38" s="15">
        <v>4</v>
      </c>
      <c r="C38" s="16" t="s">
        <v>69</v>
      </c>
      <c r="D38" s="17" t="s">
        <v>68</v>
      </c>
      <c r="E38" s="14" t="s">
        <v>41</v>
      </c>
    </row>
    <row r="39" spans="1:5" ht="18" thickTop="1" thickBot="1">
      <c r="A39" s="14" t="s">
        <v>70</v>
      </c>
      <c r="B39" s="15">
        <v>4</v>
      </c>
      <c r="C39" s="16" t="s">
        <v>71</v>
      </c>
      <c r="D39" s="17"/>
      <c r="E39" s="14" t="s">
        <v>41</v>
      </c>
    </row>
    <row r="40" spans="1:5" ht="18" thickTop="1" thickBot="1">
      <c r="A40" s="14" t="s">
        <v>72</v>
      </c>
      <c r="B40" s="15">
        <v>4</v>
      </c>
      <c r="C40" s="16" t="s">
        <v>66</v>
      </c>
      <c r="D40" s="17" t="s">
        <v>73</v>
      </c>
      <c r="E40" s="14" t="s">
        <v>41</v>
      </c>
    </row>
    <row r="41" spans="1:5" ht="18" thickTop="1" thickBot="1">
      <c r="A41" s="14" t="s">
        <v>74</v>
      </c>
      <c r="B41" s="15">
        <v>4</v>
      </c>
      <c r="C41" s="16" t="s">
        <v>75</v>
      </c>
      <c r="D41" s="17" t="s">
        <v>73</v>
      </c>
      <c r="E41" s="14" t="s">
        <v>41</v>
      </c>
    </row>
    <row r="42" spans="1:5" ht="18" thickTop="1" thickBot="1">
      <c r="A42" s="14" t="s">
        <v>76</v>
      </c>
      <c r="B42" s="15">
        <v>4</v>
      </c>
      <c r="C42" s="16" t="s">
        <v>77</v>
      </c>
      <c r="D42" s="17" t="s">
        <v>73</v>
      </c>
      <c r="E42" s="14" t="s">
        <v>41</v>
      </c>
    </row>
    <row r="43" spans="1:5" ht="21" customHeight="1" thickTop="1" thickBot="1">
      <c r="A43" s="66" t="s">
        <v>78</v>
      </c>
      <c r="B43" s="67"/>
      <c r="C43" s="67"/>
      <c r="D43" s="67"/>
      <c r="E43" s="68"/>
    </row>
    <row r="44" spans="1:5" ht="18" thickTop="1" thickBot="1">
      <c r="A44" s="19" t="s">
        <v>79</v>
      </c>
      <c r="B44" s="11">
        <v>3</v>
      </c>
      <c r="C44" s="20"/>
      <c r="D44" s="13"/>
      <c r="E44" s="13"/>
    </row>
    <row r="45" spans="1:5" ht="18" thickTop="1" thickBot="1">
      <c r="A45" s="64" t="s">
        <v>13</v>
      </c>
      <c r="B45" s="65"/>
      <c r="C45" s="65"/>
      <c r="D45" s="65"/>
      <c r="E45" s="65"/>
    </row>
    <row r="46" spans="1:5" ht="18" thickTop="1" thickBot="1">
      <c r="A46" s="14" t="s">
        <v>80</v>
      </c>
      <c r="B46" s="15">
        <v>3</v>
      </c>
      <c r="C46" s="16" t="s">
        <v>81</v>
      </c>
      <c r="D46" s="17"/>
      <c r="E46" s="14" t="s">
        <v>82</v>
      </c>
    </row>
    <row r="47" spans="1:5" ht="18" thickTop="1" thickBot="1">
      <c r="A47" s="14" t="s">
        <v>83</v>
      </c>
      <c r="B47" s="15">
        <v>3</v>
      </c>
      <c r="C47" s="16" t="s">
        <v>84</v>
      </c>
      <c r="D47" s="17"/>
      <c r="E47" s="14" t="s">
        <v>82</v>
      </c>
    </row>
    <row r="48" spans="1:5" ht="18" thickTop="1" thickBot="1">
      <c r="A48" s="14" t="s">
        <v>84</v>
      </c>
      <c r="B48" s="15">
        <v>3</v>
      </c>
      <c r="C48" s="16" t="s">
        <v>85</v>
      </c>
      <c r="D48" s="17"/>
      <c r="E48" s="14" t="s">
        <v>82</v>
      </c>
    </row>
    <row r="49" spans="1:5" ht="18" thickTop="1" thickBot="1">
      <c r="A49" s="14" t="s">
        <v>86</v>
      </c>
      <c r="B49" s="15">
        <v>3</v>
      </c>
      <c r="C49" s="16" t="s">
        <v>87</v>
      </c>
      <c r="D49" s="17"/>
      <c r="E49" s="14" t="s">
        <v>82</v>
      </c>
    </row>
    <row r="50" spans="1:5" ht="18" thickTop="1" thickBot="1">
      <c r="A50" s="14" t="s">
        <v>88</v>
      </c>
      <c r="B50" s="15">
        <v>3</v>
      </c>
      <c r="C50" s="16" t="s">
        <v>89</v>
      </c>
      <c r="D50" s="17"/>
      <c r="E50" s="14" t="s">
        <v>82</v>
      </c>
    </row>
    <row r="51" spans="1:5" ht="18" thickTop="1" thickBot="1">
      <c r="A51" s="14" t="s">
        <v>90</v>
      </c>
      <c r="B51" s="15">
        <v>3</v>
      </c>
      <c r="C51" s="16" t="s">
        <v>86</v>
      </c>
      <c r="D51" s="17"/>
      <c r="E51" s="14" t="s">
        <v>82</v>
      </c>
    </row>
    <row r="52" spans="1:5" ht="18" thickTop="1" thickBot="1">
      <c r="A52" s="14" t="s">
        <v>91</v>
      </c>
      <c r="B52" s="15">
        <v>3</v>
      </c>
      <c r="C52" s="16" t="s">
        <v>81</v>
      </c>
      <c r="D52" s="17"/>
      <c r="E52" s="14" t="s">
        <v>82</v>
      </c>
    </row>
    <row r="53" spans="1:5" ht="18" thickTop="1" thickBot="1">
      <c r="A53" s="14" t="s">
        <v>92</v>
      </c>
      <c r="B53" s="15">
        <v>3</v>
      </c>
      <c r="C53" s="16" t="s">
        <v>80</v>
      </c>
      <c r="D53" s="17"/>
      <c r="E53" s="14" t="s">
        <v>82</v>
      </c>
    </row>
    <row r="54" spans="1:5" ht="18" thickTop="1" thickBot="1">
      <c r="A54" s="14" t="s">
        <v>93</v>
      </c>
      <c r="B54" s="15">
        <v>3</v>
      </c>
      <c r="C54" s="16" t="s">
        <v>83</v>
      </c>
      <c r="D54" s="17"/>
      <c r="E54" s="14" t="s">
        <v>82</v>
      </c>
    </row>
    <row r="55" spans="1:5" ht="18" thickTop="1" thickBot="1">
      <c r="A55" s="14" t="s">
        <v>94</v>
      </c>
      <c r="B55" s="15">
        <v>3</v>
      </c>
      <c r="C55" s="16" t="s">
        <v>87</v>
      </c>
      <c r="D55" s="17"/>
      <c r="E55" s="14" t="s">
        <v>82</v>
      </c>
    </row>
    <row r="56" spans="1:5" ht="18" thickTop="1" thickBot="1">
      <c r="A56" s="14" t="s">
        <v>95</v>
      </c>
      <c r="B56" s="15">
        <v>3</v>
      </c>
      <c r="C56" s="16" t="s">
        <v>96</v>
      </c>
      <c r="D56" s="17"/>
      <c r="E56" s="14" t="s">
        <v>82</v>
      </c>
    </row>
    <row r="57" spans="1:5">
      <c r="A57" s="14" t="s">
        <v>97</v>
      </c>
      <c r="B57" s="15">
        <v>3</v>
      </c>
      <c r="C57" s="16" t="s">
        <v>98</v>
      </c>
      <c r="D57" s="17"/>
      <c r="E57" s="14" t="s">
        <v>82</v>
      </c>
    </row>
    <row r="58" spans="1:5">
      <c r="A58" s="14" t="s">
        <v>99</v>
      </c>
      <c r="B58" s="15">
        <v>3</v>
      </c>
      <c r="C58" s="16" t="s">
        <v>100</v>
      </c>
      <c r="D58" s="17"/>
      <c r="E58" s="14" t="s">
        <v>82</v>
      </c>
    </row>
    <row r="59" spans="1:5">
      <c r="A59" s="14" t="s">
        <v>101</v>
      </c>
      <c r="B59" s="15">
        <v>3</v>
      </c>
      <c r="C59" s="16" t="s">
        <v>102</v>
      </c>
      <c r="D59" s="17"/>
      <c r="E59" s="14" t="s">
        <v>82</v>
      </c>
    </row>
    <row r="60" spans="1:5" ht="18" thickTop="1" thickBot="1">
      <c r="A60" s="14" t="s">
        <v>103</v>
      </c>
      <c r="B60" s="15">
        <v>3</v>
      </c>
      <c r="C60" s="16" t="s">
        <v>104</v>
      </c>
      <c r="D60" s="17"/>
      <c r="E60" s="14" t="s">
        <v>82</v>
      </c>
    </row>
    <row r="61" spans="1:5" ht="18" thickTop="1" thickBot="1">
      <c r="A61" s="14" t="s">
        <v>105</v>
      </c>
      <c r="B61" s="15">
        <v>3</v>
      </c>
      <c r="C61" s="16" t="s">
        <v>106</v>
      </c>
      <c r="D61" s="17"/>
      <c r="E61" s="14" t="s">
        <v>82</v>
      </c>
    </row>
    <row r="62" spans="1:5" ht="18" thickTop="1" thickBot="1">
      <c r="A62" s="10" t="s">
        <v>107</v>
      </c>
      <c r="B62" s="11">
        <v>3</v>
      </c>
      <c r="C62" s="18"/>
      <c r="D62" s="10"/>
      <c r="E62" s="10"/>
    </row>
    <row r="63" spans="1:5" ht="18" thickTop="1" thickBot="1">
      <c r="A63" s="64" t="s">
        <v>13</v>
      </c>
      <c r="B63" s="65"/>
      <c r="C63" s="65"/>
      <c r="D63" s="65"/>
      <c r="E63" s="65"/>
    </row>
    <row r="64" spans="1:5" ht="18" thickTop="1" thickBot="1">
      <c r="A64" s="14" t="s">
        <v>108</v>
      </c>
      <c r="B64" s="15">
        <v>3</v>
      </c>
      <c r="C64" s="16" t="s">
        <v>109</v>
      </c>
      <c r="D64" s="17"/>
      <c r="E64" s="14" t="s">
        <v>110</v>
      </c>
    </row>
    <row r="65" spans="1:5">
      <c r="A65" s="37" t="s">
        <v>111</v>
      </c>
      <c r="B65" s="15">
        <v>3</v>
      </c>
      <c r="C65" s="38" t="s">
        <v>112</v>
      </c>
      <c r="D65" s="39"/>
      <c r="E65" s="37" t="s">
        <v>113</v>
      </c>
    </row>
    <row r="66" spans="1:5" s="46" customFormat="1">
      <c r="A66" s="42" t="s">
        <v>114</v>
      </c>
      <c r="B66" s="43">
        <v>3</v>
      </c>
      <c r="C66" s="44" t="s">
        <v>115</v>
      </c>
      <c r="D66" s="45"/>
      <c r="E66" s="37" t="s">
        <v>113</v>
      </c>
    </row>
    <row r="67" spans="1:5">
      <c r="A67" s="37" t="s">
        <v>116</v>
      </c>
      <c r="B67" s="15">
        <v>3</v>
      </c>
      <c r="C67" s="38" t="s">
        <v>117</v>
      </c>
      <c r="D67" s="39"/>
      <c r="E67" s="37" t="s">
        <v>113</v>
      </c>
    </row>
    <row r="68" spans="1:5">
      <c r="A68" s="37" t="s">
        <v>118</v>
      </c>
      <c r="B68" s="15">
        <v>3</v>
      </c>
      <c r="C68" s="38" t="s">
        <v>119</v>
      </c>
      <c r="D68" s="39"/>
      <c r="E68" s="37" t="s">
        <v>113</v>
      </c>
    </row>
    <row r="69" spans="1:5">
      <c r="A69" s="21" t="s">
        <v>120</v>
      </c>
      <c r="B69" s="4">
        <v>6</v>
      </c>
      <c r="C69" s="5"/>
      <c r="D69" s="6"/>
      <c r="E69" s="6"/>
    </row>
    <row r="70" spans="1:5" ht="18" thickTop="1" thickBot="1">
      <c r="A70" s="17" t="s">
        <v>121</v>
      </c>
      <c r="B70" s="15">
        <v>3</v>
      </c>
      <c r="C70" s="22" t="s">
        <v>122</v>
      </c>
      <c r="D70" s="17"/>
      <c r="E70" s="17" t="s">
        <v>123</v>
      </c>
    </row>
    <row r="71" spans="1:5" ht="18" thickTop="1" thickBot="1">
      <c r="A71" s="17" t="s">
        <v>124</v>
      </c>
      <c r="B71" s="15">
        <v>3</v>
      </c>
      <c r="C71" s="22" t="s">
        <v>125</v>
      </c>
      <c r="D71" s="17"/>
      <c r="E71" s="17" t="s">
        <v>123</v>
      </c>
    </row>
    <row r="72" spans="1:5" ht="18" thickTop="1" thickBot="1">
      <c r="A72" s="10" t="s">
        <v>126</v>
      </c>
      <c r="B72" s="23">
        <v>6</v>
      </c>
      <c r="C72" s="18"/>
      <c r="D72" s="10"/>
      <c r="E72" s="10"/>
    </row>
    <row r="73" spans="1:5" ht="18" thickTop="1" thickBot="1">
      <c r="A73" s="17" t="s">
        <v>127</v>
      </c>
      <c r="B73" s="15">
        <v>3</v>
      </c>
      <c r="C73" s="22" t="s">
        <v>128</v>
      </c>
      <c r="D73" s="17"/>
      <c r="E73" s="17" t="s">
        <v>129</v>
      </c>
    </row>
    <row r="74" spans="1:5" ht="18" thickTop="1" thickBot="1">
      <c r="A74" s="17" t="s">
        <v>130</v>
      </c>
      <c r="B74" s="15">
        <v>3</v>
      </c>
      <c r="C74" s="22" t="s">
        <v>131</v>
      </c>
      <c r="D74" s="17"/>
      <c r="E74" s="17" t="s">
        <v>129</v>
      </c>
    </row>
    <row r="75" spans="1:5" ht="17" thickTop="1">
      <c r="A75" s="24" t="s">
        <v>132</v>
      </c>
      <c r="B75" s="25" t="s">
        <v>133</v>
      </c>
      <c r="C75" s="26"/>
      <c r="D75" s="27"/>
      <c r="E75" s="27"/>
    </row>
    <row r="76" spans="1:5" ht="17" thickBot="1">
      <c r="A76" s="64" t="s">
        <v>13</v>
      </c>
      <c r="B76" s="65"/>
      <c r="C76" s="65"/>
      <c r="D76" s="65"/>
      <c r="E76" s="65"/>
    </row>
    <row r="77" spans="1:5">
      <c r="A77" s="34" t="s">
        <v>134</v>
      </c>
      <c r="B77" s="31">
        <v>3</v>
      </c>
      <c r="C77" s="32" t="s">
        <v>135</v>
      </c>
      <c r="D77" s="33" t="s">
        <v>136</v>
      </c>
      <c r="E77" s="14" t="s">
        <v>137</v>
      </c>
    </row>
    <row r="78" spans="1:5">
      <c r="A78" s="28" t="s">
        <v>138</v>
      </c>
      <c r="B78" s="29">
        <v>6</v>
      </c>
      <c r="C78" s="30"/>
      <c r="D78" s="28"/>
      <c r="E78" s="28"/>
    </row>
    <row r="79" spans="1:5" ht="17" thickBot="1">
      <c r="A79" s="64" t="s">
        <v>38</v>
      </c>
      <c r="B79" s="65"/>
      <c r="C79" s="65"/>
      <c r="D79" s="65"/>
      <c r="E79" s="65"/>
    </row>
    <row r="80" spans="1:5" ht="18" thickTop="1" thickBot="1">
      <c r="A80" s="14" t="s">
        <v>139</v>
      </c>
      <c r="B80" s="31">
        <v>3</v>
      </c>
      <c r="C80" s="32" t="s">
        <v>139</v>
      </c>
      <c r="D80" s="33"/>
      <c r="E80" s="34" t="s">
        <v>140</v>
      </c>
    </row>
    <row r="81" spans="1:5" ht="18" thickTop="1" thickBot="1">
      <c r="A81" s="14" t="s">
        <v>141</v>
      </c>
      <c r="B81" s="31">
        <v>3</v>
      </c>
      <c r="C81" s="32"/>
      <c r="D81" s="33"/>
      <c r="E81" s="34" t="s">
        <v>140</v>
      </c>
    </row>
    <row r="82" spans="1:5" ht="18" thickTop="1" thickBot="1">
      <c r="A82" s="10" t="s">
        <v>142</v>
      </c>
      <c r="B82" s="35">
        <v>8</v>
      </c>
      <c r="C82" s="18"/>
      <c r="D82" s="10"/>
      <c r="E82" s="10"/>
    </row>
    <row r="83" spans="1:5" s="41" customFormat="1" ht="19" thickTop="1" thickBot="1">
      <c r="A83" s="14" t="s">
        <v>143</v>
      </c>
      <c r="B83" s="15">
        <v>4</v>
      </c>
      <c r="C83" s="16" t="s">
        <v>144</v>
      </c>
      <c r="D83" s="14"/>
      <c r="E83" s="14" t="s">
        <v>145</v>
      </c>
    </row>
    <row r="84" spans="1:5" ht="18" thickTop="1" thickBot="1">
      <c r="A84" s="14" t="s">
        <v>146</v>
      </c>
      <c r="B84" s="15">
        <v>4</v>
      </c>
      <c r="C84" s="16" t="s">
        <v>147</v>
      </c>
      <c r="D84" s="17"/>
      <c r="E84" s="14" t="s">
        <v>145</v>
      </c>
    </row>
    <row r="85" spans="1:5" ht="18" thickTop="1" thickBot="1">
      <c r="A85" s="66" t="s">
        <v>148</v>
      </c>
      <c r="B85" s="67"/>
      <c r="C85" s="67"/>
      <c r="D85" s="67"/>
      <c r="E85" s="68"/>
    </row>
    <row r="86" spans="1:5" ht="18" thickTop="1" thickBot="1">
      <c r="A86" s="10" t="s">
        <v>149</v>
      </c>
      <c r="B86" s="35"/>
      <c r="C86" s="18"/>
      <c r="D86" s="10"/>
      <c r="E86" s="10"/>
    </row>
    <row r="87" spans="1:5" ht="144.75" customHeight="1">
      <c r="A87" s="75" t="s">
        <v>150</v>
      </c>
      <c r="B87" s="62"/>
      <c r="C87" s="62" t="s">
        <v>151</v>
      </c>
      <c r="D87" s="62"/>
      <c r="E87" s="63"/>
    </row>
    <row r="88" spans="1:5" ht="17">
      <c r="A88" s="36" t="s">
        <v>152</v>
      </c>
      <c r="B88" s="11">
        <f>B6+B9+B21+B44+B62+B69+B72+B78+B82</f>
        <v>49</v>
      </c>
      <c r="C88" s="18"/>
      <c r="D88" s="36"/>
      <c r="E88" s="36"/>
    </row>
    <row r="89" spans="1:5" ht="18" thickTop="1" thickBot="1"/>
    <row r="90" spans="1:5" ht="17" thickTop="1">
      <c r="A90" s="28" t="s">
        <v>153</v>
      </c>
      <c r="B90" s="40" t="s">
        <v>2</v>
      </c>
      <c r="C90" s="30" t="s">
        <v>154</v>
      </c>
      <c r="D90" s="28" t="s">
        <v>4</v>
      </c>
      <c r="E90" s="28" t="s">
        <v>5</v>
      </c>
    </row>
    <row r="91" spans="1:5" ht="18" thickBot="1">
      <c r="A91" s="47" t="s">
        <v>155</v>
      </c>
      <c r="B91" s="48">
        <v>1</v>
      </c>
      <c r="C91" s="49" t="s">
        <v>156</v>
      </c>
      <c r="D91" s="50" t="s">
        <v>157</v>
      </c>
      <c r="E91" s="51" t="s">
        <v>145</v>
      </c>
    </row>
    <row r="92" spans="1:5" ht="19" thickTop="1" thickBot="1">
      <c r="A92" s="47" t="s">
        <v>158</v>
      </c>
      <c r="B92" s="48">
        <v>3</v>
      </c>
      <c r="C92" s="49" t="s">
        <v>159</v>
      </c>
      <c r="D92" s="50" t="s">
        <v>157</v>
      </c>
      <c r="E92" s="51" t="s">
        <v>145</v>
      </c>
    </row>
    <row r="93" spans="1:5" ht="19" thickTop="1" thickBot="1">
      <c r="A93" s="47" t="s">
        <v>160</v>
      </c>
      <c r="B93" s="48">
        <v>3</v>
      </c>
      <c r="C93" s="49" t="s">
        <v>161</v>
      </c>
      <c r="D93" s="50" t="s">
        <v>157</v>
      </c>
      <c r="E93" s="51" t="s">
        <v>145</v>
      </c>
    </row>
    <row r="94" spans="1:5" ht="53" thickTop="1" thickBot="1">
      <c r="A94" s="52" t="s">
        <v>162</v>
      </c>
      <c r="B94" s="53">
        <v>18</v>
      </c>
      <c r="C94" s="54" t="s">
        <v>163</v>
      </c>
      <c r="D94" s="55" t="s">
        <v>164</v>
      </c>
      <c r="E94" s="51" t="s">
        <v>145</v>
      </c>
    </row>
    <row r="95" spans="1:5" ht="34">
      <c r="A95" s="56" t="s">
        <v>165</v>
      </c>
      <c r="B95" s="57">
        <v>18</v>
      </c>
      <c r="C95" s="54" t="s">
        <v>166</v>
      </c>
      <c r="D95" s="50"/>
      <c r="E95" s="51" t="s">
        <v>145</v>
      </c>
    </row>
    <row r="96" spans="1:5" ht="51" customHeight="1" thickTop="1" thickBot="1">
      <c r="A96" s="56" t="s">
        <v>167</v>
      </c>
      <c r="B96" s="57">
        <v>18</v>
      </c>
      <c r="C96" s="49" t="s">
        <v>166</v>
      </c>
      <c r="D96" s="50"/>
      <c r="E96" s="51" t="s">
        <v>145</v>
      </c>
    </row>
    <row r="97" spans="1:5">
      <c r="A97" s="60" t="s">
        <v>168</v>
      </c>
      <c r="B97" s="58">
        <v>10</v>
      </c>
      <c r="C97" s="59"/>
      <c r="D97" s="60"/>
      <c r="E97" s="61"/>
    </row>
    <row r="98" spans="1:5" ht="19" thickTop="1" thickBot="1">
      <c r="A98" s="36"/>
      <c r="B98" s="11">
        <f>B91+B92+B93+B94+B95+B96+B97</f>
        <v>71</v>
      </c>
      <c r="C98" s="18"/>
      <c r="D98" s="36" t="s">
        <v>169</v>
      </c>
      <c r="E98" s="36"/>
    </row>
    <row r="99" spans="1:5" ht="35" customHeight="1" thickTop="1" thickBot="1"/>
    <row r="100" spans="1:5" ht="19" thickTop="1" thickBot="1">
      <c r="A100" s="36" t="s">
        <v>170</v>
      </c>
      <c r="B100" s="11">
        <f>B98+B88</f>
        <v>120</v>
      </c>
      <c r="C100" s="18"/>
      <c r="D100" s="36" t="s">
        <v>169</v>
      </c>
      <c r="E100" s="36"/>
    </row>
    <row r="101" spans="1:5">
      <c r="A101" s="69" t="s">
        <v>171</v>
      </c>
      <c r="B101" s="70"/>
      <c r="C101" s="70"/>
      <c r="D101" s="70"/>
      <c r="E101" s="71"/>
    </row>
    <row r="102" spans="1:5" ht="35" customHeight="1" thickBot="1">
      <c r="A102" s="72"/>
      <c r="B102" s="73"/>
      <c r="C102" s="73"/>
      <c r="D102" s="73"/>
      <c r="E102" s="74"/>
    </row>
    <row r="103" spans="1:5" ht="17" thickTop="1"/>
  </sheetData>
  <mergeCells count="16">
    <mergeCell ref="A1:E1"/>
    <mergeCell ref="A3:E3"/>
    <mergeCell ref="A20:E20"/>
    <mergeCell ref="A43:E43"/>
    <mergeCell ref="A45:E45"/>
    <mergeCell ref="A22:E22"/>
    <mergeCell ref="A10:E10"/>
    <mergeCell ref="A4:E4"/>
    <mergeCell ref="A2:E2"/>
    <mergeCell ref="C87:E87"/>
    <mergeCell ref="A63:E63"/>
    <mergeCell ref="A76:E76"/>
    <mergeCell ref="A85:E85"/>
    <mergeCell ref="A101:E102"/>
    <mergeCell ref="A79:E79"/>
    <mergeCell ref="A87:B87"/>
  </mergeCells>
  <pageMargins left="0.7" right="0.7" top="0.75" bottom="0.75" header="0.3" footer="0.3"/>
  <pageSetup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7eb892-970e-4190-97d2-7eac6a1d3b05" xsi:nil="true"/>
    <lcf76f155ced4ddcb4097134ff3c332f xmlns="4beb3080-7de6-4475-b5a9-c4a37b363faf">
      <Terms xmlns="http://schemas.microsoft.com/office/infopath/2007/PartnerControls"/>
    </lcf76f155ced4ddcb4097134ff3c332f>
    <SharedWithUsers xmlns="fe7eb892-970e-4190-97d2-7eac6a1d3b05">
      <UserInfo>
        <DisplayName>Calder, Deanna</DisplayName>
        <AccountId>10</AccountId>
        <AccountType/>
      </UserInfo>
      <UserInfo>
        <DisplayName>Clark, Annalisa</DisplayName>
        <AccountId>38</AccountId>
        <AccountType/>
      </UserInfo>
      <UserInfo>
        <DisplayName>Braxton, Kelsey</DisplayName>
        <AccountId>69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78533c13665e071804dab3561d05b8e5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ac25267d37a45cda72798e304482b11c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5520D-9933-434E-A865-F43A93BC71CB}">
  <ds:schemaRefs>
    <ds:schemaRef ds:uri="http://purl.org/dc/elements/1.1/"/>
    <ds:schemaRef ds:uri="http://www.w3.org/XML/1998/namespace"/>
    <ds:schemaRef ds:uri="fe7eb892-970e-4190-97d2-7eac6a1d3b05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4beb3080-7de6-4475-b5a9-c4a37b363faf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DD921B4-5DA3-4BDE-8810-252827E9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0340B7-AF8E-4613-BD1D-3DE2087A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2025-07-07T12:53:19Z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0x010100589F533D9F963C4D9B1967C9CD03527A</vt:lpwstr>
  </property>
  <property fmtid="{D5CDD505-2E9C-101B-9397-08002B2CF9AE}" pid="3" name="MediaServiceImageTags">
    <vt:lpwstr/>
  </property>
</Properties>
</file>