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VESTME\"/>
    </mc:Choice>
  </mc:AlternateContent>
  <bookViews>
    <workbookView xWindow="0" yWindow="0" windowWidth="25410" windowHeight="10305"/>
  </bookViews>
  <sheets>
    <sheet name="Investment Table" sheetId="1" r:id="rId1"/>
  </sheets>
  <definedNames>
    <definedName name="_xlnm.Print_Titles" localSheetId="0">'Investment Table'!$1:$6</definedName>
    <definedName name="tm_385745755">'Investment Table'!#REF!</definedName>
  </definedNames>
  <calcPr calcId="162913"/>
</workbook>
</file>

<file path=xl/calcChain.xml><?xml version="1.0" encoding="utf-8"?>
<calcChain xmlns="http://schemas.openxmlformats.org/spreadsheetml/2006/main">
  <c r="C68" i="1" l="1"/>
  <c r="C67" i="1"/>
  <c r="C76" i="1" l="1"/>
  <c r="C55" i="1"/>
  <c r="C27" i="1"/>
  <c r="C15" i="1"/>
  <c r="C77" i="1" l="1"/>
</calcChain>
</file>

<file path=xl/sharedStrings.xml><?xml version="1.0" encoding="utf-8"?>
<sst xmlns="http://schemas.openxmlformats.org/spreadsheetml/2006/main" count="72" uniqueCount="68">
  <si>
    <t xml:space="preserve">Municipal Obligations </t>
  </si>
  <si>
    <t>Cash Held at State Treasury</t>
  </si>
  <si>
    <t xml:space="preserve">Collectibles </t>
  </si>
  <si>
    <t>Private Equity</t>
  </si>
  <si>
    <t>Annuities</t>
  </si>
  <si>
    <t xml:space="preserve">   Inverse Floaters</t>
  </si>
  <si>
    <t xml:space="preserve">Annual Investment Report (Including Deposits) </t>
  </si>
  <si>
    <t>Investment or Deposit Type</t>
  </si>
  <si>
    <t>Publicly Traded Equity and Similar Investments</t>
  </si>
  <si>
    <t>Equity/Stock Mutual Funds</t>
  </si>
  <si>
    <t>Balanced Mutual Funds (where target allocation is &gt; 50% equities)</t>
  </si>
  <si>
    <t>Other Equity Commingled Funds (if primarily invested in publicly traded equities)</t>
  </si>
  <si>
    <t>Preferred Stock</t>
  </si>
  <si>
    <t>Other - list by type</t>
  </si>
  <si>
    <t>Total Publicly Traded Equity and Similar Investments</t>
  </si>
  <si>
    <t>"Commonfund" Equity Commingled Funds</t>
  </si>
  <si>
    <t>Other Real Asset Investments (e.g. investments in infrastructure funds)</t>
  </si>
  <si>
    <t>Hedge Funds</t>
  </si>
  <si>
    <t>Commodities</t>
  </si>
  <si>
    <t>"Commonfund" Alternative Asset Commingled Funds (Real Estate, Private Equity, Hedge Funds, Commodities, etc.)</t>
  </si>
  <si>
    <t>"Other" Investments - Other than Publicly Traded Equity and Debt Investments</t>
  </si>
  <si>
    <t>Publicly Traded Debt &amp; Similar Investments&gt;1 year maturity</t>
  </si>
  <si>
    <t>Mortgage Pass-Throughs - "Agency"</t>
  </si>
  <si>
    <t>Mortgage Pass-Throughs - "Private Label"</t>
  </si>
  <si>
    <t>Asset-Backed Securities (ABS)  (other than mortgage-backed securities)</t>
  </si>
  <si>
    <t>Sovereign Debt (non-U.S.)</t>
  </si>
  <si>
    <t>Collateralized Mortgage Obligations (CMOs) - list below by category</t>
  </si>
  <si>
    <t xml:space="preserve">   Interest Only Strips (IOs)</t>
  </si>
  <si>
    <t xml:space="preserve">   Principal Only Strips (POs)</t>
  </si>
  <si>
    <t>Corporate Obligations (U.S. or foreign companies) - list below by rating</t>
  </si>
  <si>
    <t>Fixed Income/Bond Mutual Funds (longer term; registered with the SEC)</t>
  </si>
  <si>
    <t>Balanced  Mutual Funds (where target allocation is &gt; 50% bonds or other debt securities)</t>
  </si>
  <si>
    <t>Other Fixed Income/Bond Commingled Funds (primarily invested in publicly traded debt securities; not registered with the SEC)</t>
  </si>
  <si>
    <t>GICs (Guaranteed Investment Contracts)</t>
  </si>
  <si>
    <t xml:space="preserve">   Stated Final Maturity longer than 10 years</t>
  </si>
  <si>
    <t xml:space="preserve">   Other CMOs - "Agency"</t>
  </si>
  <si>
    <t xml:space="preserve">   Other CMOs - "Private Label"</t>
  </si>
  <si>
    <t xml:space="preserve">   Highly Rated (AAA/AA or equivalent)</t>
  </si>
  <si>
    <t xml:space="preserve">   Other Investment Grade (A/BBB or equivalent) </t>
  </si>
  <si>
    <t xml:space="preserve">   High Yield Bonds (&lt;BBB or equivalent)</t>
  </si>
  <si>
    <t>Short-Term Investments &amp; Deposits</t>
  </si>
  <si>
    <t>Bankers' Acceptances</t>
  </si>
  <si>
    <t>Commercial Paper - A1/P1 (or equivalent)</t>
  </si>
  <si>
    <t>Other Commercial Paper - lower rated</t>
  </si>
  <si>
    <t>Repurchase Agreements (Repos)</t>
  </si>
  <si>
    <t>Money Market Mutual Funds (registered with the SEC)</t>
  </si>
  <si>
    <t xml:space="preserve">Short-Term Mutual Funds Other than Money Market Mutual Funds (registered with the SEC)   </t>
  </si>
  <si>
    <t>Public Funds Investment Pool Created to Function as a Money Market Mutual Fund (not registered w/ SEC but "2a7-like")</t>
  </si>
  <si>
    <t xml:space="preserve">Other Investment Pools - Short-Term (not created to function as a money market mutual fund)   </t>
  </si>
  <si>
    <t>Certificates of Deposit (CD) - Nonnegotiable</t>
  </si>
  <si>
    <t>Certificates of Deposit (CD) - Negotiable</t>
  </si>
  <si>
    <t>Bank Deposits</t>
  </si>
  <si>
    <t xml:space="preserve">   TexPool (and TexPool Prime)   </t>
  </si>
  <si>
    <t xml:space="preserve">   Other Public Funds Investment Pools Functioning as Money Market Mutual Funds </t>
  </si>
  <si>
    <t>Securities Lending Collateral Reinvestments (direct investments or share of pooled collateral)</t>
  </si>
  <si>
    <t>Total Short-Term Investments &amp; Deposits</t>
  </si>
  <si>
    <t>TOTAL INVESTMENTS and DEPOSITS</t>
  </si>
  <si>
    <t>Total "Other" Investments - Other than Publicly Traded Equity &amp; Debt Investments</t>
  </si>
  <si>
    <t>Total Publicly Traded Debt &amp; Similar Investments &gt;1 year</t>
  </si>
  <si>
    <t>Common Stock (U.S. and foreign stocks held in separately managed accounts or internally managed by institution investment staff; exclude mutual or commingled funds)</t>
  </si>
  <si>
    <t>"Commonfund" Fixed Income/Bond Commingled Funds</t>
  </si>
  <si>
    <t>Real Estate (include direct ownership &amp; investments in real estate limited partnerships, private REITs, or similar vehicles; include a portfolio of publicly traded REITs if managed as a separate asset allocation category  rather than comprising part of a broadly diversified stock portfolio )</t>
  </si>
  <si>
    <t xml:space="preserve">   Not Rated (NR)</t>
  </si>
  <si>
    <t>U.S. Government Securities ("Treasuries")</t>
  </si>
  <si>
    <t>U.S. Government Agency Securities ("Agencies")</t>
  </si>
  <si>
    <t>McLennan Community College</t>
  </si>
  <si>
    <t>Other - list by type:  Petty Cash Funds</t>
  </si>
  <si>
    <t>August 31, 2019 Market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</si>
</sst>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sz val="12"/>
      <name val="Trebuchet MS"/>
      <family val="2"/>
    </font>
    <font>
      <sz val="10"/>
      <name val="Trebuchet MS"/>
      <family val="2"/>
    </font>
    <font>
      <b/>
      <sz val="11"/>
      <name val="Trebuchet MS"/>
      <family val="2"/>
    </font>
    <font>
      <b/>
      <sz val="10"/>
      <name val="Trebuchet MS"/>
      <family val="2"/>
    </font>
    <font>
      <b/>
      <i/>
      <sz val="10"/>
      <name val="Trebuchet MS"/>
      <family val="2"/>
    </font>
    <font>
      <i/>
      <sz val="10"/>
      <name val="Trebuchet MS"/>
      <family val="2"/>
    </font>
    <font>
      <sz val="11"/>
      <name val="Trebuchet MS"/>
      <family val="2"/>
    </font>
    <font>
      <b/>
      <u/>
      <sz val="11"/>
      <name val="Trebuchet MS"/>
      <family val="2"/>
    </font>
    <font>
      <b/>
      <sz val="14"/>
      <name val="Trebuchet MS"/>
      <family val="2"/>
    </font>
    <font>
      <sz val="14"/>
      <name val="Trebuchet MS"/>
      <family val="2"/>
    </font>
    <font>
      <sz val="12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5" fillId="0" borderId="0" xfId="0" applyNumberFormat="1" applyFont="1" applyAlignment="1">
      <alignment wrapText="1"/>
    </xf>
    <xf numFmtId="0" fontId="7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39" fontId="0" fillId="0" borderId="0" xfId="0" applyNumberFormat="1"/>
    <xf numFmtId="39" fontId="6" fillId="0" borderId="0" xfId="0" applyNumberFormat="1" applyFont="1"/>
    <xf numFmtId="39" fontId="11" fillId="0" borderId="0" xfId="0" applyNumberFormat="1" applyFont="1"/>
    <xf numFmtId="39" fontId="5" fillId="0" borderId="0" xfId="0" applyNumberFormat="1" applyFont="1"/>
    <xf numFmtId="39" fontId="5" fillId="0" borderId="1" xfId="0" applyNumberFormat="1" applyFont="1" applyBorder="1"/>
    <xf numFmtId="39" fontId="6" fillId="0" borderId="1" xfId="0" applyNumberFormat="1" applyFont="1" applyBorder="1" applyAlignment="1">
      <alignment horizontal="center"/>
    </xf>
    <xf numFmtId="39" fontId="10" fillId="0" borderId="0" xfId="0" applyNumberFormat="1" applyFont="1"/>
    <xf numFmtId="39" fontId="7" fillId="0" borderId="0" xfId="0" applyNumberFormat="1" applyFont="1"/>
    <xf numFmtId="39" fontId="7" fillId="0" borderId="2" xfId="0" applyNumberFormat="1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wrapText="1"/>
    </xf>
    <xf numFmtId="39" fontId="6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tabSelected="1" workbookViewId="0">
      <selection activeCell="A26" sqref="A26"/>
    </sheetView>
  </sheetViews>
  <sheetFormatPr defaultRowHeight="12.75" x14ac:dyDescent="0.2"/>
  <cols>
    <col min="1" max="1" width="88.28515625" customWidth="1"/>
    <col min="2" max="2" width="2.7109375" customWidth="1"/>
    <col min="3" max="3" width="19.7109375" style="16" customWidth="1"/>
    <col min="4" max="4" width="2.7109375" customWidth="1"/>
    <col min="5" max="5" width="14.7109375" customWidth="1"/>
  </cols>
  <sheetData>
    <row r="1" spans="1:5" ht="18.75" x14ac:dyDescent="0.3">
      <c r="A1" s="31" t="s">
        <v>65</v>
      </c>
      <c r="B1" s="32"/>
      <c r="C1" s="32"/>
    </row>
    <row r="2" spans="1:5" ht="18" x14ac:dyDescent="0.35">
      <c r="A2" s="33" t="s">
        <v>6</v>
      </c>
      <c r="B2" s="34"/>
      <c r="C2" s="34"/>
    </row>
    <row r="3" spans="1:5" ht="16.5" x14ac:dyDescent="0.3">
      <c r="A3" s="10"/>
      <c r="B3" s="10"/>
      <c r="C3" s="17"/>
    </row>
    <row r="4" spans="1:5" ht="16.5" x14ac:dyDescent="0.3">
      <c r="A4" s="10"/>
      <c r="B4" s="10"/>
      <c r="C4" s="30" t="s">
        <v>67</v>
      </c>
    </row>
    <row r="5" spans="1:5" ht="16.5" x14ac:dyDescent="0.3">
      <c r="A5" s="11" t="s">
        <v>7</v>
      </c>
      <c r="B5" s="10"/>
      <c r="C5" s="30"/>
      <c r="D5" s="2"/>
    </row>
    <row r="6" spans="1:5" ht="16.5" x14ac:dyDescent="0.3">
      <c r="A6" s="10"/>
      <c r="B6" s="10"/>
      <c r="C6" s="18"/>
      <c r="D6" s="2"/>
      <c r="E6" s="2"/>
    </row>
    <row r="7" spans="1:5" ht="15" x14ac:dyDescent="0.3">
      <c r="A7" s="35" t="s">
        <v>8</v>
      </c>
      <c r="B7" s="36"/>
      <c r="C7" s="37"/>
    </row>
    <row r="8" spans="1:5" ht="30" x14ac:dyDescent="0.3">
      <c r="A8" s="7" t="s">
        <v>59</v>
      </c>
      <c r="B8" s="5"/>
      <c r="C8" s="19"/>
    </row>
    <row r="9" spans="1:5" ht="15" x14ac:dyDescent="0.3">
      <c r="A9" s="7" t="s">
        <v>9</v>
      </c>
      <c r="B9" s="5"/>
      <c r="C9" s="19"/>
    </row>
    <row r="10" spans="1:5" ht="15" x14ac:dyDescent="0.3">
      <c r="A10" s="7" t="s">
        <v>10</v>
      </c>
      <c r="B10" s="5"/>
      <c r="C10" s="19"/>
    </row>
    <row r="11" spans="1:5" ht="15" x14ac:dyDescent="0.3">
      <c r="A11" s="7" t="s">
        <v>15</v>
      </c>
      <c r="B11" s="8"/>
      <c r="C11" s="19"/>
    </row>
    <row r="12" spans="1:5" ht="15" x14ac:dyDescent="0.3">
      <c r="A12" s="7" t="s">
        <v>11</v>
      </c>
      <c r="B12" s="8"/>
      <c r="C12" s="19"/>
    </row>
    <row r="13" spans="1:5" ht="15" x14ac:dyDescent="0.3">
      <c r="A13" s="7" t="s">
        <v>12</v>
      </c>
      <c r="B13" s="6"/>
      <c r="C13" s="19"/>
    </row>
    <row r="14" spans="1:5" ht="15" x14ac:dyDescent="0.3">
      <c r="A14" s="12" t="s">
        <v>13</v>
      </c>
      <c r="B14" s="5"/>
      <c r="C14" s="20"/>
    </row>
    <row r="15" spans="1:5" ht="15" x14ac:dyDescent="0.3">
      <c r="A15" s="14" t="s">
        <v>14</v>
      </c>
      <c r="B15" s="5"/>
      <c r="C15" s="23">
        <f>SUM(C8:C14)</f>
        <v>0</v>
      </c>
    </row>
    <row r="16" spans="1:5" ht="15" x14ac:dyDescent="0.3">
      <c r="A16" s="7"/>
      <c r="B16" s="5"/>
      <c r="C16" s="19"/>
    </row>
    <row r="17" spans="1:3" ht="15" x14ac:dyDescent="0.3">
      <c r="A17" s="38" t="s">
        <v>20</v>
      </c>
      <c r="B17" s="39"/>
      <c r="C17" s="40"/>
    </row>
    <row r="18" spans="1:3" ht="45" x14ac:dyDescent="0.3">
      <c r="A18" s="13" t="s">
        <v>61</v>
      </c>
      <c r="B18" s="5"/>
      <c r="C18" s="19"/>
    </row>
    <row r="19" spans="1:3" ht="15" x14ac:dyDescent="0.3">
      <c r="A19" s="7" t="s">
        <v>16</v>
      </c>
      <c r="B19" s="5"/>
      <c r="C19" s="19"/>
    </row>
    <row r="20" spans="1:3" ht="15" x14ac:dyDescent="0.3">
      <c r="A20" s="7" t="s">
        <v>3</v>
      </c>
      <c r="B20" s="5"/>
      <c r="C20" s="19"/>
    </row>
    <row r="21" spans="1:3" ht="15" x14ac:dyDescent="0.3">
      <c r="A21" s="7" t="s">
        <v>17</v>
      </c>
      <c r="B21" s="9"/>
      <c r="C21" s="19"/>
    </row>
    <row r="22" spans="1:3" ht="30" x14ac:dyDescent="0.3">
      <c r="A22" s="7" t="s">
        <v>19</v>
      </c>
      <c r="B22" s="9"/>
      <c r="C22" s="19"/>
    </row>
    <row r="23" spans="1:3" ht="15" x14ac:dyDescent="0.3">
      <c r="A23" s="7" t="s">
        <v>4</v>
      </c>
      <c r="B23" s="6"/>
      <c r="C23" s="19"/>
    </row>
    <row r="24" spans="1:3" ht="15" x14ac:dyDescent="0.3">
      <c r="A24" s="7" t="s">
        <v>18</v>
      </c>
      <c r="B24" s="5"/>
      <c r="C24" s="19"/>
    </row>
    <row r="25" spans="1:3" ht="15" x14ac:dyDescent="0.3">
      <c r="A25" s="7" t="s">
        <v>2</v>
      </c>
      <c r="B25" s="5"/>
      <c r="C25" s="19"/>
    </row>
    <row r="26" spans="1:3" ht="15" x14ac:dyDescent="0.3">
      <c r="A26" s="12" t="s">
        <v>13</v>
      </c>
      <c r="B26" s="5"/>
      <c r="C26" s="20"/>
    </row>
    <row r="27" spans="1:3" ht="15" x14ac:dyDescent="0.3">
      <c r="A27" s="14" t="s">
        <v>57</v>
      </c>
      <c r="B27" s="5"/>
      <c r="C27" s="23">
        <f>SUM(C18:C26)</f>
        <v>0</v>
      </c>
    </row>
    <row r="28" spans="1:3" ht="15" x14ac:dyDescent="0.3">
      <c r="A28" s="4"/>
      <c r="B28" s="5"/>
      <c r="C28" s="19"/>
    </row>
    <row r="29" spans="1:3" ht="15" x14ac:dyDescent="0.3">
      <c r="A29" s="38" t="s">
        <v>21</v>
      </c>
      <c r="B29" s="39"/>
      <c r="C29" s="40"/>
    </row>
    <row r="30" spans="1:3" ht="15" x14ac:dyDescent="0.3">
      <c r="A30" s="7" t="s">
        <v>63</v>
      </c>
      <c r="B30" s="5"/>
      <c r="C30" s="19"/>
    </row>
    <row r="31" spans="1:3" ht="15" x14ac:dyDescent="0.3">
      <c r="A31" s="7" t="s">
        <v>64</v>
      </c>
      <c r="B31" s="5"/>
      <c r="C31" s="19"/>
    </row>
    <row r="32" spans="1:3" ht="15" x14ac:dyDescent="0.3">
      <c r="A32" s="7" t="s">
        <v>22</v>
      </c>
      <c r="B32" s="5"/>
      <c r="C32" s="19"/>
    </row>
    <row r="33" spans="1:3" ht="15" x14ac:dyDescent="0.3">
      <c r="A33" s="7" t="s">
        <v>23</v>
      </c>
      <c r="B33" s="5"/>
      <c r="C33" s="19"/>
    </row>
    <row r="34" spans="1:3" ht="15" x14ac:dyDescent="0.3">
      <c r="A34" s="7" t="s">
        <v>24</v>
      </c>
      <c r="B34" s="5"/>
      <c r="C34" s="19"/>
    </row>
    <row r="35" spans="1:3" ht="15" x14ac:dyDescent="0.3">
      <c r="A35" s="7" t="s">
        <v>25</v>
      </c>
      <c r="B35" s="5"/>
      <c r="C35" s="19"/>
    </row>
    <row r="36" spans="1:3" ht="15" x14ac:dyDescent="0.3">
      <c r="A36" s="7" t="s">
        <v>0</v>
      </c>
      <c r="B36" s="5"/>
      <c r="C36" s="19"/>
    </row>
    <row r="37" spans="1:3" ht="15" x14ac:dyDescent="0.3">
      <c r="A37" s="28" t="s">
        <v>26</v>
      </c>
      <c r="B37" s="28"/>
      <c r="C37" s="28"/>
    </row>
    <row r="38" spans="1:3" ht="15" x14ac:dyDescent="0.3">
      <c r="A38" s="7" t="s">
        <v>27</v>
      </c>
      <c r="B38" s="5"/>
      <c r="C38" s="19"/>
    </row>
    <row r="39" spans="1:3" ht="15" x14ac:dyDescent="0.3">
      <c r="A39" s="7" t="s">
        <v>28</v>
      </c>
      <c r="B39" s="5"/>
      <c r="C39" s="19"/>
    </row>
    <row r="40" spans="1:3" ht="15" x14ac:dyDescent="0.3">
      <c r="A40" s="7" t="s">
        <v>5</v>
      </c>
      <c r="B40" s="5"/>
      <c r="C40" s="19"/>
    </row>
    <row r="41" spans="1:3" ht="15" x14ac:dyDescent="0.3">
      <c r="A41" s="7" t="s">
        <v>34</v>
      </c>
      <c r="B41" s="5"/>
      <c r="C41" s="19"/>
    </row>
    <row r="42" spans="1:3" ht="15" x14ac:dyDescent="0.3">
      <c r="A42" s="7" t="s">
        <v>35</v>
      </c>
      <c r="B42" s="5"/>
      <c r="C42" s="19"/>
    </row>
    <row r="43" spans="1:3" ht="15" x14ac:dyDescent="0.3">
      <c r="A43" s="7" t="s">
        <v>36</v>
      </c>
      <c r="B43" s="8"/>
      <c r="C43" s="19"/>
    </row>
    <row r="44" spans="1:3" ht="15" x14ac:dyDescent="0.3">
      <c r="A44" s="28" t="s">
        <v>29</v>
      </c>
      <c r="B44" s="28"/>
      <c r="C44" s="28"/>
    </row>
    <row r="45" spans="1:3" ht="15" x14ac:dyDescent="0.3">
      <c r="A45" s="7" t="s">
        <v>37</v>
      </c>
      <c r="B45" s="8"/>
      <c r="C45" s="19"/>
    </row>
    <row r="46" spans="1:3" ht="15" x14ac:dyDescent="0.3">
      <c r="A46" s="7" t="s">
        <v>38</v>
      </c>
      <c r="B46" s="8"/>
      <c r="C46" s="19"/>
    </row>
    <row r="47" spans="1:3" ht="15" x14ac:dyDescent="0.3">
      <c r="A47" s="7" t="s">
        <v>39</v>
      </c>
      <c r="B47" s="8"/>
      <c r="C47" s="19"/>
    </row>
    <row r="48" spans="1:3" ht="15" x14ac:dyDescent="0.3">
      <c r="A48" s="7" t="s">
        <v>62</v>
      </c>
      <c r="B48" s="8"/>
      <c r="C48" s="19"/>
    </row>
    <row r="49" spans="1:5" ht="15" x14ac:dyDescent="0.3">
      <c r="A49" s="7" t="s">
        <v>30</v>
      </c>
      <c r="B49" s="8"/>
      <c r="C49" s="19"/>
    </row>
    <row r="50" spans="1:5" ht="15" x14ac:dyDescent="0.3">
      <c r="A50" s="7" t="s">
        <v>31</v>
      </c>
      <c r="B50" s="8"/>
      <c r="C50" s="19"/>
    </row>
    <row r="51" spans="1:5" ht="15" x14ac:dyDescent="0.3">
      <c r="A51" s="7" t="s">
        <v>60</v>
      </c>
      <c r="B51" s="8"/>
      <c r="C51" s="19"/>
    </row>
    <row r="52" spans="1:5" ht="30" x14ac:dyDescent="0.3">
      <c r="A52" s="7" t="s">
        <v>32</v>
      </c>
      <c r="B52" s="8"/>
      <c r="C52" s="19"/>
    </row>
    <row r="53" spans="1:5" ht="15" x14ac:dyDescent="0.3">
      <c r="A53" s="7" t="s">
        <v>33</v>
      </c>
      <c r="B53" s="8"/>
      <c r="C53" s="19"/>
    </row>
    <row r="54" spans="1:5" ht="16.5" x14ac:dyDescent="0.3">
      <c r="A54" s="12" t="s">
        <v>13</v>
      </c>
      <c r="B54" s="8"/>
      <c r="C54" s="21"/>
    </row>
    <row r="55" spans="1:5" ht="16.5" x14ac:dyDescent="0.3">
      <c r="A55" s="14" t="s">
        <v>58</v>
      </c>
      <c r="B55" s="8"/>
      <c r="C55" s="23">
        <f>SUM(C30:C54)</f>
        <v>0</v>
      </c>
      <c r="D55" s="2"/>
      <c r="E55" s="3"/>
    </row>
    <row r="56" spans="1:5" ht="15" x14ac:dyDescent="0.3">
      <c r="A56" s="8"/>
      <c r="B56" s="8"/>
      <c r="C56" s="19"/>
    </row>
    <row r="57" spans="1:5" ht="15" x14ac:dyDescent="0.3">
      <c r="A57" s="25" t="s">
        <v>40</v>
      </c>
      <c r="B57" s="26"/>
      <c r="C57" s="27"/>
    </row>
    <row r="58" spans="1:5" ht="15" x14ac:dyDescent="0.3">
      <c r="A58" s="7" t="s">
        <v>63</v>
      </c>
      <c r="B58" s="8"/>
      <c r="C58" s="19"/>
    </row>
    <row r="59" spans="1:5" ht="15" x14ac:dyDescent="0.3">
      <c r="A59" s="7" t="s">
        <v>64</v>
      </c>
      <c r="B59" s="6"/>
      <c r="C59" s="19"/>
    </row>
    <row r="60" spans="1:5" ht="15" x14ac:dyDescent="0.3">
      <c r="A60" s="7" t="s">
        <v>41</v>
      </c>
      <c r="B60" s="6"/>
      <c r="C60" s="19"/>
    </row>
    <row r="61" spans="1:5" ht="15" x14ac:dyDescent="0.3">
      <c r="A61" s="7" t="s">
        <v>42</v>
      </c>
      <c r="B61" s="6"/>
      <c r="C61" s="19"/>
    </row>
    <row r="62" spans="1:5" ht="15" x14ac:dyDescent="0.3">
      <c r="A62" s="7" t="s">
        <v>43</v>
      </c>
      <c r="B62" s="5"/>
      <c r="C62" s="19"/>
    </row>
    <row r="63" spans="1:5" ht="15" x14ac:dyDescent="0.3">
      <c r="A63" s="7" t="s">
        <v>44</v>
      </c>
      <c r="B63" s="5"/>
      <c r="C63" s="19"/>
    </row>
    <row r="64" spans="1:5" ht="15" x14ac:dyDescent="0.3">
      <c r="A64" s="7" t="s">
        <v>45</v>
      </c>
      <c r="B64" s="5"/>
      <c r="C64" s="19"/>
    </row>
    <row r="65" spans="1:5" ht="15" customHeight="1" x14ac:dyDescent="0.3">
      <c r="A65" s="7" t="s">
        <v>46</v>
      </c>
      <c r="B65" s="5"/>
      <c r="C65" s="19"/>
    </row>
    <row r="66" spans="1:5" ht="15" x14ac:dyDescent="0.3">
      <c r="A66" s="29" t="s">
        <v>47</v>
      </c>
      <c r="B66" s="29"/>
      <c r="C66" s="29"/>
    </row>
    <row r="67" spans="1:5" ht="15" x14ac:dyDescent="0.3">
      <c r="A67" s="7" t="s">
        <v>52</v>
      </c>
      <c r="B67" s="5"/>
      <c r="C67" s="19">
        <f>177731+57068+26564</f>
        <v>261363</v>
      </c>
    </row>
    <row r="68" spans="1:5" ht="15" x14ac:dyDescent="0.3">
      <c r="A68" s="7" t="s">
        <v>53</v>
      </c>
      <c r="B68" s="5"/>
      <c r="C68" s="19">
        <f>8741+293</f>
        <v>9034</v>
      </c>
    </row>
    <row r="69" spans="1:5" ht="15" x14ac:dyDescent="0.3">
      <c r="A69" s="7" t="s">
        <v>48</v>
      </c>
      <c r="B69" s="5"/>
      <c r="C69" s="19"/>
    </row>
    <row r="70" spans="1:5" ht="15" x14ac:dyDescent="0.3">
      <c r="A70" s="7" t="s">
        <v>49</v>
      </c>
      <c r="B70" s="5"/>
      <c r="C70" s="19">
        <v>18068340</v>
      </c>
    </row>
    <row r="71" spans="1:5" ht="15" x14ac:dyDescent="0.3">
      <c r="A71" s="7" t="s">
        <v>50</v>
      </c>
      <c r="B71" s="8"/>
      <c r="C71" s="19"/>
    </row>
    <row r="72" spans="1:5" ht="15" x14ac:dyDescent="0.3">
      <c r="A72" s="7" t="s">
        <v>51</v>
      </c>
      <c r="B72" s="5"/>
      <c r="C72" s="19">
        <v>3215175</v>
      </c>
    </row>
    <row r="73" spans="1:5" ht="15" x14ac:dyDescent="0.3">
      <c r="A73" s="7" t="s">
        <v>1</v>
      </c>
      <c r="B73" s="6"/>
      <c r="C73" s="19"/>
    </row>
    <row r="74" spans="1:5" ht="15" x14ac:dyDescent="0.3">
      <c r="A74" t="s">
        <v>54</v>
      </c>
      <c r="B74" s="5"/>
      <c r="C74" s="19"/>
    </row>
    <row r="75" spans="1:5" ht="15" x14ac:dyDescent="0.3">
      <c r="A75" s="1" t="s">
        <v>66</v>
      </c>
      <c r="B75" s="5"/>
      <c r="C75" s="20">
        <v>2255</v>
      </c>
    </row>
    <row r="76" spans="1:5" ht="15" x14ac:dyDescent="0.3">
      <c r="A76" s="15" t="s">
        <v>55</v>
      </c>
      <c r="B76" s="5"/>
      <c r="C76" s="23">
        <f>SUM(C58:C75)</f>
        <v>21556167</v>
      </c>
      <c r="E76" s="16"/>
    </row>
    <row r="77" spans="1:5" ht="15.75" thickBot="1" x14ac:dyDescent="0.35">
      <c r="A77" s="15" t="s">
        <v>56</v>
      </c>
      <c r="B77" s="5"/>
      <c r="C77" s="24">
        <f>C15+C27+C55+C76</f>
        <v>21556167</v>
      </c>
    </row>
    <row r="78" spans="1:5" ht="15.75" thickTop="1" x14ac:dyDescent="0.3">
      <c r="A78" s="5"/>
      <c r="B78" s="5"/>
      <c r="C78" s="19"/>
      <c r="E78" s="16"/>
    </row>
    <row r="79" spans="1:5" ht="15" x14ac:dyDescent="0.3">
      <c r="A79" s="5"/>
      <c r="B79" s="5"/>
      <c r="C79" s="19"/>
    </row>
    <row r="80" spans="1:5" ht="15" x14ac:dyDescent="0.3">
      <c r="A80" s="5"/>
      <c r="B80" s="5"/>
      <c r="C80" s="19"/>
    </row>
    <row r="81" spans="1:3" ht="15" x14ac:dyDescent="0.3">
      <c r="A81" s="5"/>
      <c r="B81" s="5"/>
      <c r="C81" s="19"/>
    </row>
    <row r="82" spans="1:3" ht="15" x14ac:dyDescent="0.3">
      <c r="A82" s="5"/>
      <c r="B82" s="5"/>
      <c r="C82" s="19"/>
    </row>
    <row r="83" spans="1:3" ht="15" x14ac:dyDescent="0.3">
      <c r="A83" s="5"/>
      <c r="B83" s="5"/>
      <c r="C83" s="19"/>
    </row>
    <row r="84" spans="1:3" ht="15" x14ac:dyDescent="0.3">
      <c r="A84" s="5"/>
      <c r="B84" s="5"/>
      <c r="C84" s="19"/>
    </row>
    <row r="85" spans="1:3" ht="15" x14ac:dyDescent="0.3">
      <c r="A85" s="5"/>
      <c r="B85" s="5"/>
      <c r="C85" s="19"/>
    </row>
    <row r="86" spans="1:3" ht="15" x14ac:dyDescent="0.3">
      <c r="A86" s="5"/>
      <c r="B86" s="5"/>
      <c r="C86" s="19"/>
    </row>
    <row r="87" spans="1:3" ht="15" x14ac:dyDescent="0.3">
      <c r="A87" s="5"/>
      <c r="B87" s="5"/>
      <c r="C87" s="19"/>
    </row>
    <row r="88" spans="1:3" ht="15" x14ac:dyDescent="0.3">
      <c r="A88" s="5"/>
      <c r="B88" s="5"/>
      <c r="C88" s="19"/>
    </row>
    <row r="89" spans="1:3" ht="16.5" x14ac:dyDescent="0.3">
      <c r="A89" s="10"/>
      <c r="B89" s="10"/>
      <c r="C89" s="22"/>
    </row>
    <row r="90" spans="1:3" ht="16.5" x14ac:dyDescent="0.3">
      <c r="A90" s="10"/>
      <c r="B90" s="10"/>
      <c r="C90" s="22"/>
    </row>
  </sheetData>
  <mergeCells count="10">
    <mergeCell ref="A1:C1"/>
    <mergeCell ref="A2:C2"/>
    <mergeCell ref="A7:C7"/>
    <mergeCell ref="A17:C17"/>
    <mergeCell ref="A29:C29"/>
    <mergeCell ref="A57:C57"/>
    <mergeCell ref="A37:C37"/>
    <mergeCell ref="A44:C44"/>
    <mergeCell ref="A66:C66"/>
    <mergeCell ref="C4:C5"/>
  </mergeCells>
  <pageMargins left="0.5" right="0.5" top="0.5" bottom="0.5" header="0.5" footer="0.5"/>
  <pageSetup scale="8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Investment Table</vt:lpstr>
      <vt:lpstr>'Investment Table'!Print_Titles</vt:lpstr>
    </vt:vector>
  </TitlesOfParts>
  <Company>Texas State Auditor's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SAO Workstation</dc:creator>
  <cp:lastModifiedBy>Terry Lechler</cp:lastModifiedBy>
  <cp:lastPrinted>2012-08-22T21:50:46Z</cp:lastPrinted>
  <dcterms:created xsi:type="dcterms:W3CDTF">2002-01-04T21:07:29Z</dcterms:created>
  <dcterms:modified xsi:type="dcterms:W3CDTF">2019-11-25T19:43:34Z</dcterms:modified>
</cp:coreProperties>
</file>