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T\June 2022\"/>
    </mc:Choice>
  </mc:AlternateContent>
  <xr:revisionPtr revIDLastSave="0" documentId="13_ncr:1_{160E563F-418F-4336-9223-E211DB4E4F2B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CIF Reserve Financials" sheetId="4" r:id="rId1"/>
  </sheets>
  <calcPr calcId="191029"/>
</workbook>
</file>

<file path=xl/calcChain.xml><?xml version="1.0" encoding="utf-8"?>
<calcChain xmlns="http://schemas.openxmlformats.org/spreadsheetml/2006/main">
  <c r="E13" i="4" l="1"/>
  <c r="C11" i="4" l="1"/>
  <c r="D15" i="4" l="1"/>
  <c r="E15" i="4" l="1"/>
  <c r="C15" i="4"/>
  <c r="C17" i="4" s="1"/>
  <c r="C19" i="4" s="1"/>
</calcChain>
</file>

<file path=xl/sharedStrings.xml><?xml version="1.0" encoding="utf-8"?>
<sst xmlns="http://schemas.openxmlformats.org/spreadsheetml/2006/main" count="19" uniqueCount="17">
  <si>
    <t>McLENNAN COMMUNITY COLLEGE</t>
  </si>
  <si>
    <t>Construction</t>
  </si>
  <si>
    <t>2021-22</t>
  </si>
  <si>
    <t>Renovations</t>
  </si>
  <si>
    <t>Actuals</t>
  </si>
  <si>
    <t>Encumbrances</t>
  </si>
  <si>
    <t>Total Expenditures</t>
  </si>
  <si>
    <t>Balance of CIF at 9/1/2021</t>
  </si>
  <si>
    <t>Transfers</t>
  </si>
  <si>
    <t>Transfer from General Fund</t>
  </si>
  <si>
    <t>Total Transfers</t>
  </si>
  <si>
    <t>Net Income</t>
  </si>
  <si>
    <t>Baseball/Softball Field Improvement</t>
  </si>
  <si>
    <t>CIF RESERVE FUND - FINANCIALS AS OF 5/31/2022</t>
  </si>
  <si>
    <t>Balance of CIF Reserve at 5/31/2022</t>
  </si>
  <si>
    <t>Total</t>
  </si>
  <si>
    <t>Refund of TIF 2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</si>
</sst>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0" fillId="2" borderId="0" xfId="0" applyFill="1"/>
    <xf numFmtId="0" fontId="7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0" fillId="2" borderId="0" xfId="0" applyFill="1" applyBorder="1"/>
    <xf numFmtId="0" fontId="6" fillId="2" borderId="3" xfId="0" applyFont="1" applyFill="1" applyBorder="1" applyAlignment="1">
      <alignment vertical="center"/>
    </xf>
    <xf numFmtId="0" fontId="0" fillId="2" borderId="4" xfId="0" applyFill="1" applyBorder="1"/>
    <xf numFmtId="6" fontId="0" fillId="2" borderId="0" xfId="0" applyNumberFormat="1" applyFill="1"/>
    <xf numFmtId="0" fontId="4" fillId="2" borderId="0" xfId="0" applyFont="1" applyFill="1"/>
    <xf numFmtId="0" fontId="2" fillId="2" borderId="0" xfId="0" applyFont="1" applyFill="1" applyBorder="1"/>
    <xf numFmtId="0" fontId="8" fillId="2" borderId="0" xfId="0" applyFont="1" applyFill="1"/>
    <xf numFmtId="164" fontId="0" fillId="2" borderId="0" xfId="0" applyNumberFormat="1" applyFill="1"/>
    <xf numFmtId="0" fontId="2" fillId="2" borderId="1" xfId="0" applyFont="1" applyFill="1" applyBorder="1"/>
    <xf numFmtId="0" fontId="2" fillId="3" borderId="2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vertical="center" wrapText="1"/>
    </xf>
    <xf numFmtId="6" fontId="2" fillId="3" borderId="1" xfId="2" applyNumberFormat="1" applyFont="1" applyFill="1" applyBorder="1"/>
    <xf numFmtId="0" fontId="2" fillId="4" borderId="2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 vertical="center" wrapText="1"/>
    </xf>
    <xf numFmtId="0" fontId="0" fillId="2" borderId="6" xfId="0" applyFill="1" applyBorder="1"/>
    <xf numFmtId="38" fontId="0" fillId="2" borderId="6" xfId="0" applyNumberFormat="1" applyFill="1" applyBorder="1"/>
    <xf numFmtId="0" fontId="2" fillId="2" borderId="4" xfId="0" applyFont="1" applyFill="1" applyBorder="1"/>
    <xf numFmtId="6" fontId="2" fillId="3" borderId="4" xfId="2" applyNumberFormat="1" applyFont="1" applyFill="1" applyBorder="1"/>
    <xf numFmtId="6" fontId="2" fillId="5" borderId="4" xfId="2" applyNumberFormat="1" applyFont="1" applyFill="1" applyBorder="1"/>
    <xf numFmtId="6" fontId="2" fillId="4" borderId="4" xfId="2" applyNumberFormat="1" applyFont="1" applyFill="1" applyBorder="1"/>
    <xf numFmtId="0" fontId="6" fillId="2" borderId="7" xfId="0" applyFont="1" applyFill="1" applyBorder="1" applyAlignment="1">
      <alignment vertical="center"/>
    </xf>
    <xf numFmtId="38" fontId="2" fillId="2" borderId="6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vertical="center"/>
    </xf>
    <xf numFmtId="0" fontId="1" fillId="2" borderId="4" xfId="0" applyFont="1" applyFill="1" applyBorder="1"/>
    <xf numFmtId="0" fontId="7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6" fontId="0" fillId="2" borderId="0" xfId="0" applyNumberFormat="1" applyFill="1" applyBorder="1"/>
    <xf numFmtId="6" fontId="4" fillId="3" borderId="6" xfId="0" applyNumberFormat="1" applyFont="1" applyFill="1" applyBorder="1"/>
    <xf numFmtId="6" fontId="4" fillId="3" borderId="4" xfId="0" applyNumberFormat="1" applyFont="1" applyFill="1" applyBorder="1"/>
    <xf numFmtId="6" fontId="4" fillId="3" borderId="6" xfId="1" applyNumberFormat="1" applyFont="1" applyFill="1" applyBorder="1"/>
    <xf numFmtId="6" fontId="4" fillId="5" borderId="6" xfId="1" applyNumberFormat="1" applyFont="1" applyFill="1" applyBorder="1"/>
    <xf numFmtId="6" fontId="4" fillId="4" borderId="6" xfId="1" applyNumberFormat="1" applyFont="1" applyFill="1" applyBorder="1"/>
    <xf numFmtId="6" fontId="4" fillId="3" borderId="4" xfId="1" applyNumberFormat="1" applyFont="1" applyFill="1" applyBorder="1"/>
    <xf numFmtId="6" fontId="4" fillId="5" borderId="4" xfId="1" applyNumberFormat="1" applyFont="1" applyFill="1" applyBorder="1"/>
    <xf numFmtId="6" fontId="4" fillId="4" borderId="4" xfId="1" applyNumberFormat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zoomScale="112" zoomScaleNormal="112" workbookViewId="0">
      <selection activeCell="H18" sqref="H18"/>
    </sheetView>
  </sheetViews>
  <sheetFormatPr defaultColWidth="9.109375" defaultRowHeight="13.2" x14ac:dyDescent="0.25"/>
  <cols>
    <col min="1" max="1" width="16.44140625" style="1" customWidth="1"/>
    <col min="2" max="2" width="43.109375" style="1" bestFit="1" customWidth="1"/>
    <col min="3" max="5" width="14.6640625" style="1" customWidth="1"/>
    <col min="6" max="6" width="12.44140625" style="1" customWidth="1"/>
    <col min="7" max="7" width="21.6640625" style="1" customWidth="1"/>
    <col min="8" max="8" width="13.88671875" style="1" bestFit="1" customWidth="1"/>
    <col min="9" max="16384" width="9.109375" style="1"/>
  </cols>
  <sheetData>
    <row r="1" spans="1:10" x14ac:dyDescent="0.25">
      <c r="A1" s="10"/>
    </row>
    <row r="2" spans="1:10" ht="28.5" customHeight="1" x14ac:dyDescent="0.25">
      <c r="A2" s="30" t="s">
        <v>0</v>
      </c>
      <c r="B2" s="30"/>
      <c r="C2" s="30"/>
      <c r="D2" s="30"/>
      <c r="E2" s="30"/>
      <c r="F2" s="2"/>
      <c r="G2" s="2"/>
    </row>
    <row r="3" spans="1:10" ht="22.95" customHeight="1" thickBot="1" x14ac:dyDescent="0.3">
      <c r="A3" s="31" t="s">
        <v>13</v>
      </c>
      <c r="B3" s="31"/>
      <c r="C3" s="31"/>
      <c r="D3" s="31"/>
      <c r="E3" s="31"/>
      <c r="F3" s="3"/>
      <c r="G3" s="3"/>
    </row>
    <row r="4" spans="1:10" s="4" customFormat="1" ht="18.75" customHeight="1" x14ac:dyDescent="0.25">
      <c r="A4" s="1"/>
      <c r="B4" s="1"/>
      <c r="C4" s="13" t="s">
        <v>2</v>
      </c>
      <c r="D4" s="18" t="s">
        <v>2</v>
      </c>
      <c r="E4" s="16" t="s">
        <v>2</v>
      </c>
      <c r="J4" s="1"/>
    </row>
    <row r="5" spans="1:10" ht="38.4" customHeight="1" thickBot="1" x14ac:dyDescent="0.3">
      <c r="C5" s="14" t="s">
        <v>4</v>
      </c>
      <c r="D5" s="19" t="s">
        <v>5</v>
      </c>
      <c r="E5" s="17" t="s">
        <v>15</v>
      </c>
    </row>
    <row r="6" spans="1:10" ht="13.8" thickBot="1" x14ac:dyDescent="0.3">
      <c r="C6" s="4"/>
      <c r="D6" s="4"/>
      <c r="E6" s="4"/>
      <c r="F6" s="4"/>
    </row>
    <row r="7" spans="1:10" ht="13.8" thickBot="1" x14ac:dyDescent="0.3">
      <c r="B7" s="12" t="s">
        <v>7</v>
      </c>
      <c r="C7" s="15">
        <v>0</v>
      </c>
      <c r="D7" s="7"/>
      <c r="E7" s="7"/>
    </row>
    <row r="8" spans="1:10" ht="13.8" thickBot="1" x14ac:dyDescent="0.3">
      <c r="B8" s="9"/>
      <c r="C8" s="32"/>
      <c r="D8" s="7"/>
      <c r="E8" s="7"/>
    </row>
    <row r="9" spans="1:10" x14ac:dyDescent="0.25">
      <c r="A9" s="26" t="s">
        <v>8</v>
      </c>
      <c r="B9" s="20" t="s">
        <v>9</v>
      </c>
      <c r="C9" s="33">
        <v>3027386</v>
      </c>
      <c r="D9" s="7"/>
      <c r="E9" s="7"/>
    </row>
    <row r="10" spans="1:10" ht="13.8" thickBot="1" x14ac:dyDescent="0.3">
      <c r="A10" s="5"/>
      <c r="B10" s="29" t="s">
        <v>16</v>
      </c>
      <c r="C10" s="34">
        <v>136301</v>
      </c>
      <c r="D10" s="7"/>
      <c r="E10" s="7"/>
    </row>
    <row r="11" spans="1:10" ht="13.8" thickBot="1" x14ac:dyDescent="0.3">
      <c r="B11" s="22" t="s">
        <v>10</v>
      </c>
      <c r="C11" s="23">
        <f>SUM(C9:C10)</f>
        <v>3163687</v>
      </c>
      <c r="D11" s="7"/>
      <c r="E11" s="7"/>
    </row>
    <row r="12" spans="1:10" ht="13.8" thickBot="1" x14ac:dyDescent="0.3">
      <c r="B12" s="9"/>
      <c r="C12" s="32"/>
      <c r="D12" s="32"/>
      <c r="E12" s="32"/>
    </row>
    <row r="13" spans="1:10" x14ac:dyDescent="0.25">
      <c r="A13" s="27" t="s">
        <v>3</v>
      </c>
      <c r="B13" s="21" t="s">
        <v>12</v>
      </c>
      <c r="C13" s="35">
        <v>94094</v>
      </c>
      <c r="D13" s="36">
        <v>6979</v>
      </c>
      <c r="E13" s="37">
        <f>C13+D13</f>
        <v>101073</v>
      </c>
    </row>
    <row r="14" spans="1:10" ht="13.8" thickBot="1" x14ac:dyDescent="0.3">
      <c r="A14" s="28" t="s">
        <v>1</v>
      </c>
      <c r="B14" s="6"/>
      <c r="C14" s="38"/>
      <c r="D14" s="39"/>
      <c r="E14" s="40"/>
    </row>
    <row r="15" spans="1:10" ht="13.8" thickBot="1" x14ac:dyDescent="0.3">
      <c r="B15" s="22" t="s">
        <v>6</v>
      </c>
      <c r="C15" s="23">
        <f>SUM(C13:C14)</f>
        <v>94094</v>
      </c>
      <c r="D15" s="24">
        <f>SUM(D13:D14)</f>
        <v>6979</v>
      </c>
      <c r="E15" s="25">
        <f>SUM(E13:E14)</f>
        <v>101073</v>
      </c>
      <c r="F15" s="7"/>
    </row>
    <row r="16" spans="1:10" ht="13.8" thickBot="1" x14ac:dyDescent="0.3">
      <c r="B16" s="9"/>
      <c r="C16" s="32"/>
      <c r="D16" s="32"/>
      <c r="E16" s="32"/>
      <c r="G16" s="11"/>
      <c r="H16" s="8"/>
    </row>
    <row r="17" spans="2:5" ht="13.8" thickBot="1" x14ac:dyDescent="0.3">
      <c r="B17" s="12" t="s">
        <v>11</v>
      </c>
      <c r="C17" s="15">
        <f>C11-C15</f>
        <v>3069593</v>
      </c>
      <c r="D17" s="7"/>
      <c r="E17" s="7"/>
    </row>
    <row r="18" spans="2:5" ht="13.8" thickBot="1" x14ac:dyDescent="0.3">
      <c r="C18" s="7"/>
      <c r="D18" s="7"/>
      <c r="E18" s="7"/>
    </row>
    <row r="19" spans="2:5" ht="13.8" thickBot="1" x14ac:dyDescent="0.3">
      <c r="B19" s="12" t="s">
        <v>14</v>
      </c>
      <c r="C19" s="15">
        <f>C7+C17</f>
        <v>3069593</v>
      </c>
      <c r="D19" s="7"/>
      <c r="E19" s="7"/>
    </row>
  </sheetData>
  <mergeCells count="2">
    <mergeCell ref="A2:E2"/>
    <mergeCell ref="A3:E3"/>
  </mergeCells>
  <printOptions horizontalCentered="1"/>
  <pageMargins left="0.25" right="0.25" top="0.75" bottom="0.75" header="0.3" footer="0.3"/>
  <pageSetup scale="60" firstPageNumber="43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CIF Reserve Financials</vt:lpstr>
    </vt:vector>
  </TitlesOfParts>
  <Company>MCC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Network Services</dc:creator>
  <cp:lastModifiedBy>Stephen Benson</cp:lastModifiedBy>
  <cp:lastPrinted>2021-02-23T19:41:52Z</cp:lastPrinted>
  <dcterms:created xsi:type="dcterms:W3CDTF">1999-01-10T19:59:52Z</dcterms:created>
  <dcterms:modified xsi:type="dcterms:W3CDTF">2022-06-10T21:23:55Z</dcterms:modified>
</cp:coreProperties>
</file>